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defaultThemeVersion="124226"/>
  <mc:AlternateContent xmlns:mc="http://schemas.openxmlformats.org/markup-compatibility/2006">
    <mc:Choice Requires="x15">
      <x15ac:absPath xmlns:x15ac="http://schemas.microsoft.com/office/spreadsheetml/2010/11/ac" url="J:\procurement_baa_rfp\WIP - NOT PUBLIC\RFI 26-86377 Payment Processing Services\Red Folder\Q&amp;A\"/>
    </mc:Choice>
  </mc:AlternateContent>
  <xr:revisionPtr revIDLastSave="0" documentId="8_{1EEB9F8F-2216-4AFD-9088-491E4BED73EC}" xr6:coauthVersionLast="47" xr6:coauthVersionMax="47" xr10:uidLastSave="{00000000-0000-0000-0000-000000000000}"/>
  <bookViews>
    <workbookView xWindow="-108" yWindow="-108" windowWidth="23256" windowHeight="12456" xr2:uid="{00000000-000D-0000-FFFF-FFFF00000000}"/>
  </bookViews>
  <sheets>
    <sheet name="Q&amp;A" sheetId="1" r:id="rId1"/>
  </sheets>
  <definedNames>
    <definedName name="_xlnm._FilterDatabase" localSheetId="0" hidden="1">'Q&amp;A'!$B$6:$E$6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9" i="1" l="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36" i="1"/>
  <c r="A37" i="1"/>
  <c r="A38" i="1"/>
  <c r="A39" i="1"/>
  <c r="A40" i="1" s="1"/>
  <c r="A41" i="1" s="1"/>
  <c r="A42" i="1" s="1"/>
  <c r="A43" i="1" s="1"/>
  <c r="A44" i="1" s="1"/>
  <c r="A45" i="1" s="1"/>
  <c r="A46" i="1" s="1"/>
  <c r="A47" i="1" s="1"/>
  <c r="A48" i="1" s="1"/>
  <c r="A9" i="1"/>
  <c r="A10" i="1"/>
  <c r="A11" i="1"/>
  <c r="A12" i="1"/>
  <c r="A13" i="1"/>
  <c r="A14" i="1"/>
  <c r="A15" i="1"/>
  <c r="A16" i="1"/>
  <c r="A17" i="1"/>
  <c r="A18" i="1"/>
  <c r="A19" i="1"/>
  <c r="A20" i="1"/>
  <c r="A21" i="1" s="1"/>
  <c r="A22" i="1" s="1"/>
  <c r="A23" i="1" s="1"/>
  <c r="A24" i="1" s="1"/>
  <c r="A25" i="1" s="1"/>
  <c r="A26" i="1" s="1"/>
  <c r="A27" i="1" s="1"/>
  <c r="A28" i="1" s="1"/>
  <c r="A29" i="1" s="1"/>
  <c r="A30" i="1" s="1"/>
  <c r="A31" i="1" s="1"/>
  <c r="A32" i="1" s="1"/>
  <c r="A33" i="1" s="1"/>
  <c r="A34" i="1" s="1"/>
  <c r="A35" i="1" s="1"/>
  <c r="A8" i="1"/>
</calcChain>
</file>

<file path=xl/sharedStrings.xml><?xml version="1.0" encoding="utf-8"?>
<sst xmlns="http://schemas.openxmlformats.org/spreadsheetml/2006/main" count="463" uniqueCount="257">
  <si>
    <t>Attachment B</t>
  </si>
  <si>
    <t>Questions and Answers Template</t>
  </si>
  <si>
    <t>Please submit your questions in the blue shaded areas by the date and time established in the RFI.</t>
  </si>
  <si>
    <t>#</t>
  </si>
  <si>
    <t>DOC NAME (RFI or Attachment)</t>
  </si>
  <si>
    <t>PAGE # AND/OR SECTION #</t>
  </si>
  <si>
    <t>RESPONDENTS QUESTION</t>
  </si>
  <si>
    <t>STATE'S RESPONSE</t>
  </si>
  <si>
    <t>RFI 26-86377</t>
  </si>
  <si>
    <t>RFI 26-86377 Main Document</t>
  </si>
  <si>
    <t>Page 5 of 7, RESPONSE FORMAT AND ATTACHMENTS</t>
  </si>
  <si>
    <t>This section states that the respondent should submit Attachment A for the RFI response. Should the response ONLY include Attachment A or should Attachments C and D responses also be included in the formal response?</t>
  </si>
  <si>
    <t>General Question</t>
  </si>
  <si>
    <t>Does the State of Indiana currently require state agencies to become part of the statewide master contract or are they able to obtain contracts independently by agency?</t>
  </si>
  <si>
    <t>Can the State of Indiana please provide the listing of state agencies that you expect to be part of the contract that may result from this RFI, or subsequent RFP?</t>
  </si>
  <si>
    <t>Can the State of Indiana please provide the number of transactions and total dollars processed for the state agencies that you expect to be part of the contract that may result from this RFI, or subsequent RFP? Can the State also please provide a breakdown of credit card, debit card, and electronic check transaction counts and dollars processed for each of the state agencies expected to be included in a contract that results from this RFI, or subsequent RFP?</t>
  </si>
  <si>
    <t>Does the State of Indiana anticipate that property tax, state income tax, or other tax payments will be included as part of the contract that may result from this RFI, or subsequent RFP? If so, please list the tax types.</t>
  </si>
  <si>
    <t>Page 3/4 of 7, Contract and Procurement Models</t>
  </si>
  <si>
    <t>Is the State of Indiana planning to be a lead state for a new NASPO ValuePoint contract or does the awardee have to already be on a NASPO contract?</t>
  </si>
  <si>
    <t>RFI</t>
  </si>
  <si>
    <t>Which State agencies are included in the centralized payment processing program?</t>
  </si>
  <si>
    <t>Please describe any integration requirements with existing systems.</t>
  </si>
  <si>
    <t>general</t>
  </si>
  <si>
    <t>Does the State currently take phone payments via an Interactive Voice Response (IVR) system?</t>
  </si>
  <si>
    <t>Does the State currently take payments via unstaffed kiosks?</t>
  </si>
  <si>
    <t>Does the State have a desire to include cryptocurrency in their payment tender offerings?</t>
  </si>
  <si>
    <t>Do any State agencies offer scheduled payments or electronic customer billing?</t>
  </si>
  <si>
    <t>Please provide an estimate of the number of point-of-sale (POS) devices currently in use across the State for processing in-person payments.</t>
  </si>
  <si>
    <t>What is the average payment volume, split by tender type (i.e., card, e-check), that the State expects to process annually?</t>
  </si>
  <si>
    <t>The RFI mentions point-of-sale (POS) inventory management capabilities. Can the State elaborate on the need here and whether this is a hard requirement?</t>
  </si>
  <si>
    <t>Attachment C</t>
  </si>
  <si>
    <t>Please elaborate on any concerns the State has around the use of Artificial Intelligence as detailed in Attachment C.</t>
  </si>
  <si>
    <t>General</t>
  </si>
  <si>
    <t>Is the BMV currently using Tyler or Catalis for payments?</t>
  </si>
  <si>
    <t>Will the State accept images and/or diagrams in a separate attachment, not counting toward the total page count for the response?</t>
  </si>
  <si>
    <t>E. Implementation</t>
  </si>
  <si>
    <t>What is the desired implementation timeline, sequencing (pilot vs. big‑bang), and any immovable deadlines (contract renewals, fiscal year constraints)?</t>
  </si>
  <si>
    <t xml:space="preserve"> What are the retention periods for transaction data, tokens, and reports, and are there archiving or public records requirements we should enable? </t>
  </si>
  <si>
    <t>What enterprise‑level analytics or dashboards are required (e.g., revenue by agency, channel mix, dispute trends), and should we support data exports to your BI tools?</t>
  </si>
  <si>
    <t>Which emerging methods (real‑time payments, open banking, additional wallets, pay‑by‑bank) should be prioritized in the first 12–24 months?</t>
  </si>
  <si>
    <t>How would you like vendors to participate in roadmap governance—quarterly business reviews, innovation pilots, or proof‑of‑concepts with target agencies?</t>
  </si>
  <si>
    <t>What reconciliation cadence and formats are required (e.g., Level 2/3 data, daily funding files, journal entry files)? Any standard file layouts we should adopt?</t>
  </si>
  <si>
    <t xml:space="preserve">What card‑present environments exist (countertop, mobile, unattended/kiosk)? Approximately how many devices per environment, and any brand/model preferences or restrictions? </t>
  </si>
  <si>
    <t>Are there specific PCI PTS or EMV kernel certifications, network (Ethernet, Wi‑Fi, cellular) requirements, or site security standards we must meet for state facilities and remote offices?</t>
  </si>
  <si>
    <t xml:space="preserve">What card‑present hardware (e.g., EMV‑certified terminals, PIN pads, mobile readers) does your solution support, and which certifications (PCI‑PTS, EMVCo, contactless schemes, etc.) do these devices currently old?                                                                                                                                 </t>
  </si>
  <si>
    <t xml:space="preserve">Describe your approach for integrating card‑present POS devices with multiple state agency systems—such as APIs, middleware, or direct integrations—and how you ensure consistent configuration and management across decentralized locations.                                                                                     </t>
  </si>
  <si>
    <t>What card‑present fraud‑mitigation features do you provide (e.g., EMV fallback monitoring, velocity checks, device‑level encryption, tokenization), and how do these integrate with your chargeback prevention and recovery processes?</t>
  </si>
  <si>
    <t>RFI Main Document</t>
  </si>
  <si>
    <t>“Background and Objective of the RFI” (page 3)</t>
  </si>
  <si>
    <t>What are the primary operational, technical, or user-experience challenges experienced by State staff or end users with the current payment processing platform?</t>
  </si>
  <si>
    <t>page 3</t>
  </si>
  <si>
    <t>What limitations, if any, exist with the current centralized or dual-vendor payment processing model that the State is seeking to address in a future RFP?</t>
  </si>
  <si>
    <t>What payment processing system(s) and processor(s) are currently used to support statewide enterprise and agency-level payments?</t>
  </si>
  <si>
    <t>Please provide an approximate breakdown of transaction volume and revenue by payment type (e.g., credit card, debit card, ACH/eCheck).</t>
  </si>
  <si>
    <t>Please provide an approximate breakdown of transactions by channel (online, mobile, in-person/POS).</t>
  </si>
  <si>
    <t>When does the current payment processing contract expire?</t>
  </si>
  <si>
    <t>page 4</t>
  </si>
  <si>
    <t>What is the annual contract value of the current payment processing solution, inclusive of all fees and charges?</t>
  </si>
  <si>
    <t>What are the current payment processing rates (e.g., blended, interchange-plus) under the existing contract?</t>
  </si>
  <si>
    <t>Does the State currently pay payment processing fees directly, or are fees passed through to end users as convenience or service fees?</t>
  </si>
  <si>
    <t>Is the State interested in passing transaction or platform fees to end users to minimize direct costs to the State?</t>
  </si>
  <si>
    <t>pages 3-4</t>
  </si>
  <si>
    <t>Approximately how many POS devices, card readers, kiosks, or other in-person payment devices are currently deployed statewide?</t>
  </si>
  <si>
    <t>pages 4-5</t>
  </si>
  <si>
    <t>Does the State have a target timeframe of when the RFP will be issued?</t>
  </si>
  <si>
    <t>Has the State established an estimated budget range or not-to-exceed target for a future payment processing RFP?</t>
  </si>
  <si>
    <t>Att A</t>
  </si>
  <si>
    <t>Please confirm Attachment A – Response template is the correct template as the topics included in the response template do not align with the areas of interest in specified in the RFI.</t>
  </si>
  <si>
    <t>Background &amp; Objective</t>
  </si>
  <si>
    <t>4</t>
  </si>
  <si>
    <t xml:space="preserve"> Does the State envision the future payment processing model as mandatory enterprise adoption for all agencies, or an opt-in / hybrid model allowing agency choice among approved vendors?</t>
  </si>
  <si>
    <t>3</t>
  </si>
  <si>
    <t xml:space="preserve"> In evaluating an exclusive dual-vendor versus multi-vendor model, which criteria will be weighted most heavily (e.g., cost, resiliency, agency autonomy, innovation, administrative simplicity)?</t>
  </si>
  <si>
    <t xml:space="preserve"> Are there known limitations or pain points in the current centralized payment platform the State is seeking to address through this RFI?</t>
  </si>
  <si>
    <t xml:space="preserve"> Does the State anticipate the resulting RFP being enterprise-wide or segmented by agency, payment type, or service channel?</t>
  </si>
  <si>
    <t xml:space="preserve"> Is the State seeking a standardized payer experience across agencies or flexibility for agency-specific branding and UX?</t>
  </si>
  <si>
    <t>Could the State provide three years of historical volumes for the credit card, debit card and electronic check transactions processed, broken out by payment type?</t>
  </si>
  <si>
    <t>Payment Processing Capabilities</t>
  </si>
  <si>
    <t>3-4</t>
  </si>
  <si>
    <t xml:space="preserve"> Are there priority use cases (e.g., child support, courts, DMV, licensing, taxation) assumed to represent the highest transaction volume or complexity?</t>
  </si>
  <si>
    <t>Does the State anticipate expanding into cash-adjacent payment channels (e.g., retail cash networks or walk-in bill pay)?</t>
  </si>
  <si>
    <t xml:space="preserve"> Is the State considering real-time payment rails (RTP/FedNow) for collections, disbursements, or both?</t>
  </si>
  <si>
    <t xml:space="preserve"> Should vendors assume support for partial payments, split payments, reversals, and overpayments across all agencies?</t>
  </si>
  <si>
    <t xml:space="preserve"> Is the State interested in payer-choice steering (ACH vs card vs wallet) to reduce total processing costs?</t>
  </si>
  <si>
    <t>Integration &amp; Architecture</t>
  </si>
  <si>
    <t xml:space="preserve"> Is there an existing enterprise payments API or middleware layer vendors must integrate with?</t>
  </si>
  <si>
    <t xml:space="preserve"> What level of data ownership and portability does the State expect, including transaction data and tokens?</t>
  </si>
  <si>
    <t xml:space="preserve"> Are agencies expected to manage integrations independently or through a centralized enterprise hub?</t>
  </si>
  <si>
    <t xml:space="preserve"> Does the State require real-time reporting APIs or is batch reporting acceptable?</t>
  </si>
  <si>
    <t xml:space="preserve"> Are there specific enterprise systems (ERP, CMS, financial systems) vendors should plan to integrate with?</t>
  </si>
  <si>
    <t>Governance &amp; Management</t>
  </si>
  <si>
    <t xml:space="preserve"> Approximately how many State FTEs currently support payment processing governance and vendor management?</t>
  </si>
  <si>
    <t xml:space="preserve"> Does the State envision centralized enterprise governance or distributed agency-level governance?</t>
  </si>
  <si>
    <t xml:space="preserve"> What reporting cadence and level of detail (transactional, SLA, exception-based) is most valuable?</t>
  </si>
  <si>
    <t xml:space="preserve"> Are vendors expected to support agency-level onboarding, training, and change management?</t>
  </si>
  <si>
    <t xml:space="preserve"> Does the State anticipate a single statewide contract or agency-specific contracts under a master agreement?</t>
  </si>
  <si>
    <t>Security &amp; Compliance</t>
  </si>
  <si>
    <t xml:space="preserve"> Is the State’s objective to keep agencies fully out of PCI DSS scope?</t>
  </si>
  <si>
    <t xml:space="preserve"> Are there State-specific security or compliance frameworks beyond PCI and NIST vendors should assume?</t>
  </si>
  <si>
    <t xml:space="preserve"> How does the State currently manage fraud monitoring, disputes, and chargebacks?</t>
  </si>
  <si>
    <t xml:space="preserve"> Are vendors expected to assume financial liability for fraud and chargebacks?</t>
  </si>
  <si>
    <t xml:space="preserve"> Are there data residency or subcontractor location restrictions?</t>
  </si>
  <si>
    <t>Revenue &amp; Financial</t>
  </si>
  <si>
    <t xml:space="preserve"> Does the State have policy constraints on payer-paid convenience fees?</t>
  </si>
  <si>
    <t xml:space="preserve"> Is differential pricing by payment type or channel permitted to influence payer behavior?</t>
  </si>
  <si>
    <t xml:space="preserve"> Are rebates or revenue-share arrangements expected at the enterprise or agency level?</t>
  </si>
  <si>
    <t xml:space="preserve"> Should vendors assume high-volume, low-margin transactions for programs such as child support?</t>
  </si>
  <si>
    <t xml:space="preserve"> Does the State expect uniform fee disclosure standards across all agencies?</t>
  </si>
  <si>
    <t>Contract &amp; Procurement</t>
  </si>
  <si>
    <t xml:space="preserve"> Is NASPO ValuePoint participation expected to be a prerequisite for the RFP?</t>
  </si>
  <si>
    <t xml:space="preserve"> If multiple vendors are awarded, how will agency selection or task ordering occur?</t>
  </si>
  <si>
    <t xml:space="preserve"> Does the State anticipate price benchmarking or most-favored-customer clauses?</t>
  </si>
  <si>
    <t xml:space="preserve"> What is the anticipated initial contract term and renewal structure?</t>
  </si>
  <si>
    <t xml:space="preserve"> Will the State consider modular awards versus end-to-end platforms only?</t>
  </si>
  <si>
    <t>Innovation &amp; Future Trends</t>
  </si>
  <si>
    <t>5</t>
  </si>
  <si>
    <t xml:space="preserve"> Are there specific innovation pilots the State is actively interested in?</t>
  </si>
  <si>
    <t xml:space="preserve"> How does the State define success in balancing cost recovery with payer experience?</t>
  </si>
  <si>
    <t xml:space="preserve"> Is there interest in enterprise-wide analytics dashboards across agencies?</t>
  </si>
  <si>
    <t xml:space="preserve"> How important are accessibility (WCAG), language access, and mobile-first design?</t>
  </si>
  <si>
    <t>RFI to RFP Transition</t>
  </si>
  <si>
    <t xml:space="preserve"> Will feedback from this RFI be explicitly incorporated into the RFP requirements?</t>
  </si>
  <si>
    <t>Infrastructure Overview</t>
  </si>
  <si>
    <t>Att D</t>
  </si>
  <si>
    <t xml:space="preserve"> How does the State define 'minimal support' from IOT in a State-owned cloud tenant?</t>
  </si>
  <si>
    <t xml:space="preserve"> Will the State provide a standardized cloud landing zone architecture?</t>
  </si>
  <si>
    <t xml:space="preserve"> How will cloud consumption costs be allocated by agency when the State owns the tenant?</t>
  </si>
  <si>
    <t xml:space="preserve"> May vendors propose cloud cost-optimization strategies affecting State spend?</t>
  </si>
  <si>
    <t>Security / RAMP</t>
  </si>
  <si>
    <t xml:space="preserve"> How should vendors account for evolving RAMP requirements prior to finalization?</t>
  </si>
  <si>
    <t>Security / NIST</t>
  </si>
  <si>
    <t xml:space="preserve"> Will vendors be allowed to inherit NIST 800-53 controls from the State tenant?</t>
  </si>
  <si>
    <t>Monitoring &amp; Tooling</t>
  </si>
  <si>
    <t xml:space="preserve"> Are vendors limited to native State-approved tools or may third-party tools be proposed?</t>
  </si>
  <si>
    <t>Disaster Recovery</t>
  </si>
  <si>
    <t xml:space="preserve"> Does the State have defined RTO and RPO expectations?</t>
  </si>
  <si>
    <t xml:space="preserve"> Is cross-region replication within the State tenant permitted or required?</t>
  </si>
  <si>
    <t>Identity &amp; Access</t>
  </si>
  <si>
    <t xml:space="preserve"> Must vendors integrate with State enterprise identity providers for admin access?</t>
  </si>
  <si>
    <t>Deployment &amp; Ops</t>
  </si>
  <si>
    <t xml:space="preserve"> Does Day 2 support include OS and middleware patching?</t>
  </si>
  <si>
    <t>Change Management</t>
  </si>
  <si>
    <t xml:space="preserve"> What approval process applies for infrastructure changes?</t>
  </si>
  <si>
    <t>Exit Strategy</t>
  </si>
  <si>
    <t xml:space="preserve"> Does the State expect Infrastructure-as-Code artifacts for transition?</t>
  </si>
  <si>
    <t xml:space="preserve"> Will the State require exit or transition testing prior to contract end?</t>
  </si>
  <si>
    <t>Vendor-Hosted Exception</t>
  </si>
  <si>
    <t xml:space="preserve"> What threshold of 'significant value' justifies a vendor-hosted tenant?</t>
  </si>
  <si>
    <t xml:space="preserve"> Will vendor-hosted solutions be scored differently even if compliant?</t>
  </si>
  <si>
    <t xml:space="preserve"> Is FedRAMP or StateRAMP acceptable evidence of NIST compliance?</t>
  </si>
  <si>
    <t>On-Prem Vendor Hardware</t>
  </si>
  <si>
    <t xml:space="preserve"> Are there preferred State data centers or hardware standards?</t>
  </si>
  <si>
    <t xml:space="preserve"> How are lifecycle refresh and upgrade costs handled over time?</t>
  </si>
  <si>
    <t>On-Prem State Hardware</t>
  </si>
  <si>
    <t xml:space="preserve"> What operational responsibilities remain with the State?</t>
  </si>
  <si>
    <t xml:space="preserve"> Is formal knowledge transfer required?</t>
  </si>
  <si>
    <t>Hybrid Models</t>
  </si>
  <si>
    <t xml:space="preserve"> Will hybrid cloud/on-prem architectures be considered acceptable?</t>
  </si>
  <si>
    <t>Assumptions</t>
  </si>
  <si>
    <t xml:space="preserve"> Does the State prefer vendors to explicitly list assumptions?</t>
  </si>
  <si>
    <t xml:space="preserve"> Will assumptions be evaluated as risk factors?</t>
  </si>
  <si>
    <t>Multi-Vendor Tenant</t>
  </si>
  <si>
    <t xml:space="preserve"> How will isolation, identity, and cost controls work in a multi-vendor tenant?</t>
  </si>
  <si>
    <t>Future Portability</t>
  </si>
  <si>
    <t xml:space="preserve"> Is long-term portability across cloud providers a State objective?</t>
  </si>
  <si>
    <t>Infrastructure to RFP</t>
  </si>
  <si>
    <t xml:space="preserve"> Will Attachment D requirements be pass/fail or weighted criteria?</t>
  </si>
  <si>
    <t>Security Evidence</t>
  </si>
  <si>
    <t xml:space="preserve"> What cadence and format is expected for audit logs and scans?</t>
  </si>
  <si>
    <t>Data Residency</t>
  </si>
  <si>
    <t xml:space="preserve"> Are DR or backup copies permitted outside the primary region?</t>
  </si>
  <si>
    <t>Governance</t>
  </si>
  <si>
    <t xml:space="preserve"> How does the State envision enforcing governance across multiple hosted solutions?</t>
  </si>
  <si>
    <t>RFI/Innovation 26-86377</t>
  </si>
  <si>
    <t>RFI Timeline page 5</t>
  </si>
  <si>
    <t xml:space="preserve">Please clarify the total page requirement for the response. Should Attachment A be limited to 15–20 pages, or should Sections A through F in the Information Requested be limited to 15–20 pages? Additionally, is there a page limit for Attachments C and D?
</t>
  </si>
  <si>
    <t>Attachments C and D must be included in the response.</t>
  </si>
  <si>
    <t>Per statute IC 5-27-3-2, state agencies must use one of the state contracted payment processors. However, special exceptions may occur</t>
  </si>
  <si>
    <t>All state agencies, plus local government agencies, are eligible and may have use for the services resulting from this RFI and any possible subsequent RFP.</t>
  </si>
  <si>
    <t>There will not be a subsequent contract resulting from this RFI. The State will be working on an RFP for the future. The exact timeframe has not been determined, however will be before the current contracts come to term, which is October 2028. The State is not providing the additional data requested at this time.</t>
  </si>
  <si>
    <t>Tax-collecting agencies are eligible to use the services resulting from this RFI and any subsequent RFP, and all tax types should be considered potential services in scope.</t>
  </si>
  <si>
    <t>The State's preference is for the awardee to already be on a NASPO contract.</t>
  </si>
  <si>
    <t>The majority of systems have integration requirements with each agency's business systems. Detailed integration requirements will be provided with a future RFP.</t>
  </si>
  <si>
    <t>Yes, some agencies utilize an IVR system.</t>
  </si>
  <si>
    <t>Yes, at least one agency is receiving payments via an unstaffed kiosk</t>
  </si>
  <si>
    <t>Current vendors have the capacity to include cryptocurrency, however this is not yet used by the State.</t>
  </si>
  <si>
    <t>Yes, some agencies do offer scheduled payments and/or electronic customer billing.</t>
  </si>
  <si>
    <t>This may ebb and flow, so it is better to include the major agencies using POS devices. First off, the majority of local government agencies using at least one of the State's two payment processors utilize at least one POS device each. There are major State agency users such as BMV and DNR, meaning each agency utilizes hundreds of devices.</t>
  </si>
  <si>
    <t>The average payment volume per fiscal year is $2.1 billion. Granular details such as splitting by tender type are more likely to be provided during a subsequent RFP.</t>
  </si>
  <si>
    <t>Yes, this is a hard requirement. Vendors must be able to track and know where their owned POS inventory is, as well as details including but not limited to Model, Age, Serial Number, and Working Condition.</t>
  </si>
  <si>
    <t>No concerns, respondents must meet all government regulatory policies, including the State's.</t>
  </si>
  <si>
    <t>The BMV is currently using Tyler Indiana for payments.</t>
  </si>
  <si>
    <t>Images and Diagrams are included in the total page count for response. The total response should not be more than 15-20 pages in length.</t>
  </si>
  <si>
    <t>The timeline is yet to be decided, and would be more likely to come out of an RFP.</t>
  </si>
  <si>
    <t>This varies from agency to agency, however the State statute on records requirements should be consulted. More information is available here: https://www.in.gov/iara/divisions/records-management/records-retention-schedules/</t>
  </si>
  <si>
    <t>Per RFI 26-86377 Information Requested, Section C Governance and Management, #5: Please indicate whether you provide administrative portals or reporting tools for both enterprise-level and agency-level management. Some agencies will want exports to their BI tools.</t>
  </si>
  <si>
    <t>The level of detail would be more likely to come in an RFP and meant for an RFP response. This is a Request for Information. The State is interested in what is offered.</t>
  </si>
  <si>
    <t>This is a Request for Information. The State is interested in what is offered.</t>
  </si>
  <si>
    <t>The level of detail would be more likely to come in an RFP and meant for an RFP response. This is a Request for Information. The State is interested in what is currently provided to respondents' customers.</t>
  </si>
  <si>
    <t>The level of detail would be more likely to come in an RFP and meant for an RFP response. This is a Request for Information. The State is interested in what is currently provided to respondents' customers. All of the card-present environments listed in the question are currently in use at the State.</t>
  </si>
  <si>
    <t>This is a Request for Information. The State is looking for what respondents offer. The RFI already specifies industry level PCI compliance. Specific compliance requirements will be provided in an RFP.</t>
  </si>
  <si>
    <t>This is a Request for Information. The State is looking for what respondents offer. Specific certification compliance requirements will be provided in an RFP.</t>
  </si>
  <si>
    <t>This is a Request for Information. The State is looking for what respondents offer. Both state and local government agencies use these contracts.</t>
  </si>
  <si>
    <t>This is a Request for Information. The State is looking for what respondents offer. These processes will be the responsibility of any contracted vendors to provide as part of services to the State.</t>
  </si>
  <si>
    <t>The State is evaluating: 
1.	Whether to maintain the current exclusive dual-vendor model or adopt a more inclusive multi-vendor model 
2.	Opportunities to streamline operations and reduce administrative overhead 
3.	The potential for revenue sharing or cost offsets 
4.	The staffing requirements and governance structures used by other states and organizations 
5.	Opportunities to offer new payment services and channels for agency customers 
The State is also interested in understanding how vendors can help meet modern expectations for security, accessibility, fraud prevention, and real-time reporting while maintaining compliance with applicable state and federal standards. 
Information Requested 
Respondents are invited to provide detailed information and recommendations on the following areas: 
A. Payment Processing Capabilities 
1.	Describe the types of payments your platform supports (e.g. credit, debit, ACH, digital wallets, etc.). 
2.	Outline the key system integrations you currently support (e.g. web portals, APIs, POS systems). 
3.	Describe your chargeback model and ability to prevent or recover chargeback losses 
4.	Describe any POS systems you offer, including inventory management, reports, and all hardware and software solutions offered. 
B. Contract and Procurement Models 
1.	Describe typical contracting models used with state governments (e.g., statewide master contracts, NASPO ValuePoint participation, individual agency agreements). 
2.	Indicate whether your company participates in or can be procured through NASPO ValuePoint or other cooperative purchasing agreements. 
a.	If not currently a NASPO member, please indicate if your company is willing to become one 
3.	Describe pricing structures, including options for: 
a.	Transaction-based fees 
b.	Convenience or service fees 
c.	Flat monthly or annual fees 
d.	Revenue sharing or rebate models 
C. Governance and Management 
1.	Describe how other states manage oversight of their payment processor(s). Include the number of staff typically dedicated to vendor management and reporting. 
2.	Provide examples of governance models where a single enterprise processor serves all agencies versus models allowing agency autonomy. 
3.	Provide information about your uptime/reliability performance and service level commitments. 
4.	Describe your security, fraud mitigation, and PCI compliance standards. 
a.	Include your plan for handling PCI compliance requirements and preventing the State from being in scope for PCI DSS. 
5.	Indicate whether you provide administrative portals or reporting tools for both enterprise-level and agency-level management. 
6.	Describe your third-party relationships and services that would be provided by them. 
D. Revenue and Financial Considerations 
1.	Describe any revenue or payment arrangements you currently provide to state or public-sector clients (e.g., rebates, revenue share, or transaction offsets). 
2.	Identify methods you would use to reduce or eliminate direct costs to the state. 
3.	Provide examples of financial structures that balance cost recovery with payer experience. 
E. Implementation and Support 
1.	Outline your approach to implementation and onboarding for large, decentralized organizations. 
2.	Describe your customer support model, including response time commitments and escalation procedures. 
3.	Indicate whether you provide dedicated account management and/or on-site support for enterprise clients. 
F. Innovation and Future Trends 
1.	Describe emerging technologies or innovations your organization offers (e.g., real-time payments, open banking, digital wallet integration). 
2.	Identify how you ensure accessibility and inclusion for all users, including those with disabilities. 
3.	Provide any insights into industry trends or future considerations for state-level payment processing. 
3.4.	Describe any specializations or innovative products and services you offer that have been developed for specific government agency use cases (e.g., child support State Disbursement Units, state dept. of motor vehicles,  or state dept. of natural resources).</t>
  </si>
  <si>
    <t xml:space="preserve">There are a few specific use cases within state and local government that are not covered within the current contracts. These may include, but are not limited to, child support State Disbursement Units, concessions, and inventory and cashiering management solutions.
The State is evaluating: 
1.	Whether to maintain the current exclusive dual-vendor model or adopt a more inclusive multi-vendor model 
2.	Opportunities to streamline operations and reduce administrative overhead 
3.	The potential for revenue sharing or cost offsets 
4.	The staffing requirements and governance structures used by other states and organizations 
5.	Opportunities to offer new payment services and channels for agency customers 
The State is also interested in understanding how vendors can help meet modern expectations for security, accessibility, fraud prevention, and real-time reporting while maintaining compliance with applicable state and federal standards. </t>
  </si>
  <si>
    <t>The current two vendors are Catalis Payments and Tyler Indiana.</t>
  </si>
  <si>
    <t>The average payment volume per fiscal year is $2.1 billion.  Granular details such as splitting by tender type are more likely to be provided during a subsequent RFP.</t>
  </si>
  <si>
    <t>October 2028</t>
  </si>
  <si>
    <t>All details for the current agreements can be found on the Indiana Transparency Portal, Active Contracts Search page.</t>
  </si>
  <si>
    <t xml:space="preserve">Both merchant and convenience fee models are in active use. </t>
  </si>
  <si>
    <t>The State already uses the convenience fee model for some payment processing solutions.</t>
  </si>
  <si>
    <t>No set timeframe, just sometime before the current contracts expire.</t>
  </si>
  <si>
    <t>No, not at this time. The State is looking for what respondents offer.</t>
  </si>
  <si>
    <t>This is a Request for Information. The State is looking for what respondents offer. The State is considering all options.</t>
  </si>
  <si>
    <t>This is a Request for Information. The State is looking for what respondents offer. The State is considering all information. This is not an RFP, so there is not weighted criteria.</t>
  </si>
  <si>
    <t>It is the goal to have an enterprise-wide RFP and subsequent contract.</t>
  </si>
  <si>
    <t>The State is more interested in flexibility for agency-specific branding and UX.</t>
  </si>
  <si>
    <t>Yes, the State will produce this information as part of the RFP process.</t>
  </si>
  <si>
    <t>Yes, there priority use cases (e.g., child support, courts, DMV, licensing, taxation) assumed to represent the highest transaction volume or complexity.</t>
  </si>
  <si>
    <t>In some cases, these are already in use.</t>
  </si>
  <si>
    <t>The State is interested in hearing more about these options.</t>
  </si>
  <si>
    <t>Yes, the State would like vendors to assume support for partial payments, split payments, reversals, and overpayments across all agencies.</t>
  </si>
  <si>
    <t>Yes, the State interested in payer-choice steering (ACH vs card vs wallet) to reduce total processing costs.</t>
  </si>
  <si>
    <t>This may vary agency to agency. Currently the payment processors are responsible.</t>
  </si>
  <si>
    <t>This is a Request for Information. The State is looking for what respondents offer. The State is considering all options, and is interested in industry standards and what successful solutions respondents have provided to their clients.</t>
  </si>
  <si>
    <t>The State is not providing this data at this time.</t>
  </si>
  <si>
    <t>1-5 State FTEs currently support payment processing governance and vendor management.</t>
  </si>
  <si>
    <t>Yes, vendors are expected to support agency-level onboarding, training, and change management.</t>
  </si>
  <si>
    <t>The State anticipates a master agreement with agency-specific statement of works</t>
  </si>
  <si>
    <t>Yes, the State’s objective is to keep agencies fully out of PCI DSS scope?</t>
  </si>
  <si>
    <t>Yes. More information is available here: https://www.in.gov/iot/iot-vendor-engagement/</t>
  </si>
  <si>
    <t>This is a Request for Information. The State is looking for what respondents offer. The State is considering all options. Much of the financial liability is assumed by the vendors</t>
  </si>
  <si>
    <t>Yes. All data residency and subcontractors must be within the United States.</t>
  </si>
  <si>
    <t>No, the State does not have policy constraints on payer-paid convenience fees. However, vendors must be able to jusitfy fees.</t>
  </si>
  <si>
    <t>Yes, differential pricing by payment type or channel permitted to influence payer behavior.</t>
  </si>
  <si>
    <t>Rebates or revenue-share arrangements are expected at the enterprise level.</t>
  </si>
  <si>
    <t>Yes, the State expects uniform fee disclosure standards across all agencies.</t>
  </si>
  <si>
    <t>The State currently uses a dual-vendor model. Information on how agency selection or task ordering occur for the current agreements can be found on the Indiana Transparency Portal, Active Contracts Search page.</t>
  </si>
  <si>
    <t>Accessibility compliance to ADA Title II and lanaguage access are required by law, so they are very important. The State is looking for what respondents offer and considering all options regarding design.</t>
  </si>
  <si>
    <t>Feedback from this RFI could potentially be incorporated into the RFP requirements.</t>
  </si>
  <si>
    <t>Attachment D is an infrastructure services overview and a required component in vendor response. The State recognizes that multiple options are provided in Attachment D and that not all options may be relevant to the State's requirement for the State network to be kept out of PCI scope. The State is interested in respondent offerings and options for consideration. Specific definitions such as "minimal support" will be provided in an RFP.</t>
  </si>
  <si>
    <t>Attachment D is an infrastructure services overview and a required component in vendor response. The State recognizes that multiple options are provided in Attachment D and that not all options may be relevant to the State's requirement for the State network to be kept out of PCI scope. The State is interested in respondent offerings and options for consideration. If the State requires a standardized cloud landing zone architecture, such detail will be provided in an RFP.</t>
  </si>
  <si>
    <t>Attachment D is an infrastructure services overview and a required component in vendor response. The State recognizes that multiple options are provided in Attachment D and that not all options may be relevant to the State's requirement for the State network to be kept out of PCI scope. The State is interested in respondent offerings and options for consideration. Details such as cloud consumption cost allocation, if relevant, will be provided in an RFP.</t>
  </si>
  <si>
    <t>Attachment D is an infrastructure services overview and a required component in vendor response. The State recognizes that multiple options are provided in Attachment D and that not all options may be relevant to the State's requirement for the State network to be kept out of PCI scope. The State is interested in respondent offerings and options for consideration.</t>
  </si>
  <si>
    <t>Those are currently defined, however this is a Request for Information. The State is looking for what respondents offer. The State is considering all options.</t>
  </si>
  <si>
    <t>Attachment D is an infrastructure services overview and a required component in vendor response. The State recognizes that multiple options are provided in Attachment D and that not all options may be relevant to the State's requirement for the State network to be kept out of PCI scope. The State is interested in respondent offerings and options for consideration regarding disaster recovery as long as they are within the continental United States.</t>
  </si>
  <si>
    <t>Access Indiana is available, but neither vendor currently uses it. This is a Request for Information. The State is looking for what respondents offer. The State is considering all options.</t>
  </si>
  <si>
    <t>The vendor is expected to support OS and middleware patching of anything the vendor provides and controls.</t>
  </si>
  <si>
    <t>The State understands the State network needs to stay out of PCI scope.</t>
  </si>
  <si>
    <t>The State's standard at this point is GovRAMP.</t>
  </si>
  <si>
    <t>The State oversees the master agreement/contract and provides the infrastructure for the agencies.</t>
  </si>
  <si>
    <t>That's a good question. The State is looking forward to the respondent's ideas as a response to this RFI.</t>
  </si>
  <si>
    <t>This is a Request for Information. There is no pass/fail or weighted criteria.</t>
  </si>
  <si>
    <t>This is a Request for Information. The State is looking for what respondents offer. The State is considering all options as long as they are within the continental United States.</t>
  </si>
  <si>
    <r>
      <t>The total response should not be more than 15-20 pages in length</t>
    </r>
    <r>
      <rPr>
        <sz val="12"/>
        <rFont val="Garamond"/>
        <family val="1"/>
      </rPr>
      <t>.</t>
    </r>
  </si>
  <si>
    <t xml:space="preserve">Attachment A is the correct template.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</si>
</sst>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ont>
    <font>
      <b/>
      <sz val="10"/>
      <name val="Arial"/>
      <family val="2"/>
    </font>
    <font>
      <sz val="10"/>
      <name val="Arial"/>
      <family val="2"/>
    </font>
    <font>
      <b/>
      <sz val="10"/>
      <color theme="1"/>
      <name val="Arial"/>
      <family val="2"/>
    </font>
    <font>
      <sz val="10"/>
      <color rgb="FF000000"/>
      <name val="Calibri"/>
      <scheme val="minor"/>
    </font>
    <font>
      <sz val="10"/>
      <color theme="1"/>
      <name val="Arial"/>
    </font>
    <font>
      <sz val="12"/>
      <name val="Garamond"/>
      <family val="1"/>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C6D9F0"/>
        <bgColor rgb="FFC6D9F0"/>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style="thin">
        <color indexed="64"/>
      </right>
      <top/>
      <bottom/>
      <diagonal/>
    </border>
  </borders>
  <cellStyleXfs count="2">
    <xf numFmtId="0" fontId="0" fillId="0" borderId="0"/>
    <xf numFmtId="0" fontId="4" fillId="0" borderId="0"/>
  </cellStyleXfs>
  <cellXfs count="30">
    <xf numFmtId="0" fontId="0" fillId="0" borderId="0" xfId="0"/>
    <xf numFmtId="0" fontId="1" fillId="2" borderId="1" xfId="0" applyFont="1" applyFill="1" applyBorder="1" applyAlignment="1">
      <alignment horizontal="center" vertical="center" wrapText="1"/>
    </xf>
    <xf numFmtId="0" fontId="0" fillId="0" borderId="0" xfId="0" applyAlignment="1">
      <alignment horizontal="center" vertical="center"/>
    </xf>
    <xf numFmtId="0" fontId="2" fillId="0" borderId="3" xfId="0" applyFont="1" applyBorder="1"/>
    <xf numFmtId="0" fontId="0" fillId="0" borderId="3" xfId="0" applyBorder="1"/>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3" borderId="1" xfId="0" applyFont="1" applyFill="1" applyBorder="1" applyAlignment="1">
      <alignment horizontal="center" vertical="center"/>
    </xf>
    <xf numFmtId="0" fontId="2" fillId="4" borderId="1" xfId="0" applyFont="1" applyFill="1" applyBorder="1" applyAlignment="1">
      <alignment horizontal="left" vertical="top" wrapText="1"/>
    </xf>
    <xf numFmtId="0" fontId="2" fillId="4" borderId="1" xfId="0" applyFont="1" applyFill="1" applyBorder="1" applyAlignment="1">
      <alignment horizontal="left" vertical="center" wrapText="1"/>
    </xf>
    <xf numFmtId="0" fontId="5" fillId="5" borderId="4" xfId="1" applyFont="1" applyFill="1" applyBorder="1" applyAlignment="1">
      <alignment horizontal="left" vertical="top" wrapText="1"/>
    </xf>
    <xf numFmtId="0" fontId="5" fillId="5" borderId="4" xfId="1" applyFont="1" applyFill="1" applyBorder="1" applyAlignment="1">
      <alignment horizontal="left" vertical="center" wrapText="1"/>
    </xf>
    <xf numFmtId="0" fontId="5" fillId="5" borderId="4" xfId="1" applyFont="1" applyFill="1" applyBorder="1" applyAlignment="1">
      <alignment wrapText="1"/>
    </xf>
    <xf numFmtId="0" fontId="2" fillId="4" borderId="5" xfId="0" applyFont="1" applyFill="1" applyBorder="1" applyAlignment="1">
      <alignment horizontal="left" vertical="center" wrapText="1"/>
    </xf>
    <xf numFmtId="0" fontId="5" fillId="5" borderId="6" xfId="1" applyFont="1" applyFill="1" applyBorder="1" applyAlignment="1">
      <alignment horizontal="left" vertical="center" wrapText="1"/>
    </xf>
    <xf numFmtId="0" fontId="5" fillId="5" borderId="6" xfId="1" applyFont="1" applyFill="1" applyBorder="1" applyAlignment="1">
      <alignment wrapText="1"/>
    </xf>
    <xf numFmtId="0" fontId="0" fillId="0" borderId="1" xfId="0" applyBorder="1"/>
    <xf numFmtId="0" fontId="2" fillId="4" borderId="1" xfId="0" applyFont="1" applyFill="1" applyBorder="1" applyAlignment="1">
      <alignment horizontal="center" vertical="top" wrapText="1"/>
    </xf>
    <xf numFmtId="0" fontId="2" fillId="4" borderId="1" xfId="0" applyFont="1" applyFill="1" applyBorder="1" applyAlignment="1">
      <alignment horizontal="center" vertical="center" wrapText="1"/>
    </xf>
    <xf numFmtId="0" fontId="2" fillId="0" borderId="7" xfId="0"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left" vertical="center" wrapText="1"/>
    </xf>
    <xf numFmtId="49" fontId="0" fillId="0" borderId="1" xfId="0" applyNumberFormat="1" applyBorder="1"/>
    <xf numFmtId="49" fontId="0" fillId="0" borderId="1" xfId="0" applyNumberFormat="1" applyBorder="1" applyAlignment="1">
      <alignment wrapText="1"/>
    </xf>
    <xf numFmtId="0" fontId="2" fillId="0" borderId="1" xfId="0" applyFont="1" applyBorder="1"/>
    <xf numFmtId="0" fontId="1" fillId="0" borderId="0" xfId="0" applyFont="1"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3" fillId="0" borderId="0" xfId="0" applyFont="1" applyAlignment="1">
      <alignment horizontal="center" wrapText="1"/>
    </xf>
    <xf numFmtId="0" fontId="0" fillId="0" borderId="1" xfId="0" applyFill="1" applyBorder="1" applyAlignment="1">
      <alignment wrapText="1"/>
    </xf>
  </cellXfs>
  <cellStyles count="2">
    <cellStyle name="Normal" xfId="0" builtinId="0"/>
    <cellStyle name="Normal 2" xfId="1" xr:uid="{B2EBCD76-3844-44AF-AF87-87318C5508A9}"/>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21"/>
  <sheetViews>
    <sheetView showGridLines="0" tabSelected="1" zoomScaleNormal="100" zoomScaleSheetLayoutView="85" workbookViewId="0">
      <selection sqref="A1:E1"/>
    </sheetView>
  </sheetViews>
  <sheetFormatPr defaultRowHeight="13.2" x14ac:dyDescent="0.25"/>
  <cols>
    <col min="1" max="1" width="5" style="2" customWidth="1"/>
    <col min="2" max="2" width="19.109375" customWidth="1"/>
    <col min="3" max="3" width="17.5546875" customWidth="1"/>
    <col min="4" max="5" width="80.6640625" customWidth="1"/>
  </cols>
  <sheetData>
    <row r="1" spans="1:6" x14ac:dyDescent="0.25">
      <c r="A1" s="25" t="s">
        <v>0</v>
      </c>
      <c r="B1" s="25"/>
      <c r="C1" s="25"/>
      <c r="D1" s="25"/>
      <c r="E1" s="25"/>
    </row>
    <row r="2" spans="1:6" x14ac:dyDescent="0.25">
      <c r="A2" s="25" t="s">
        <v>1</v>
      </c>
      <c r="B2" s="25"/>
      <c r="C2" s="25"/>
      <c r="D2" s="25"/>
      <c r="E2" s="25"/>
    </row>
    <row r="3" spans="1:6" x14ac:dyDescent="0.25">
      <c r="A3" s="28" t="s">
        <v>8</v>
      </c>
      <c r="B3" s="28"/>
      <c r="C3" s="28"/>
      <c r="D3" s="28"/>
      <c r="E3" s="28"/>
    </row>
    <row r="4" spans="1:6" x14ac:dyDescent="0.25">
      <c r="A4" s="26" t="s">
        <v>2</v>
      </c>
      <c r="B4" s="27"/>
      <c r="C4" s="27"/>
      <c r="D4" s="27"/>
      <c r="E4" s="27"/>
    </row>
    <row r="6" spans="1:6" ht="26.4" x14ac:dyDescent="0.25">
      <c r="A6" s="1" t="s">
        <v>3</v>
      </c>
      <c r="B6" s="1" t="s">
        <v>4</v>
      </c>
      <c r="C6" s="1" t="s">
        <v>5</v>
      </c>
      <c r="D6" s="1" t="s">
        <v>6</v>
      </c>
      <c r="E6" s="1" t="s">
        <v>7</v>
      </c>
    </row>
    <row r="7" spans="1:6" ht="52.8" x14ac:dyDescent="0.25">
      <c r="A7" s="7">
        <v>1</v>
      </c>
      <c r="B7" s="8" t="s">
        <v>9</v>
      </c>
      <c r="C7" s="8" t="s">
        <v>10</v>
      </c>
      <c r="D7" s="9" t="s">
        <v>11</v>
      </c>
      <c r="E7" s="6" t="s">
        <v>176</v>
      </c>
    </row>
    <row r="8" spans="1:6" ht="26.4" x14ac:dyDescent="0.25">
      <c r="A8" s="7">
        <f>A7+1</f>
        <v>2</v>
      </c>
      <c r="B8" s="8" t="s">
        <v>9</v>
      </c>
      <c r="C8" s="8" t="s">
        <v>12</v>
      </c>
      <c r="D8" s="9" t="s">
        <v>13</v>
      </c>
      <c r="E8" s="6" t="s">
        <v>177</v>
      </c>
    </row>
    <row r="9" spans="1:6" ht="26.4" x14ac:dyDescent="0.25">
      <c r="A9" s="7">
        <f t="shared" ref="A9:A72" si="0">A8+1</f>
        <v>3</v>
      </c>
      <c r="B9" s="8" t="s">
        <v>9</v>
      </c>
      <c r="C9" s="8" t="s">
        <v>12</v>
      </c>
      <c r="D9" s="9" t="s">
        <v>14</v>
      </c>
      <c r="E9" s="6" t="s">
        <v>178</v>
      </c>
    </row>
    <row r="10" spans="1:6" ht="66" x14ac:dyDescent="0.25">
      <c r="A10" s="7">
        <f t="shared" si="0"/>
        <v>4</v>
      </c>
      <c r="B10" s="8" t="s">
        <v>9</v>
      </c>
      <c r="C10" s="8" t="s">
        <v>12</v>
      </c>
      <c r="D10" s="9" t="s">
        <v>15</v>
      </c>
      <c r="E10" s="6" t="s">
        <v>179</v>
      </c>
    </row>
    <row r="11" spans="1:6" ht="39.6" x14ac:dyDescent="0.25">
      <c r="A11" s="7">
        <f t="shared" si="0"/>
        <v>5</v>
      </c>
      <c r="B11" s="8" t="s">
        <v>9</v>
      </c>
      <c r="C11" s="8" t="s">
        <v>12</v>
      </c>
      <c r="D11" s="9" t="s">
        <v>16</v>
      </c>
      <c r="E11" s="6" t="s">
        <v>180</v>
      </c>
      <c r="F11" s="3"/>
    </row>
    <row r="12" spans="1:6" ht="52.8" x14ac:dyDescent="0.25">
      <c r="A12" s="7">
        <f t="shared" si="0"/>
        <v>6</v>
      </c>
      <c r="B12" s="8" t="s">
        <v>9</v>
      </c>
      <c r="C12" s="9" t="s">
        <v>17</v>
      </c>
      <c r="D12" s="9" t="s">
        <v>18</v>
      </c>
      <c r="E12" s="6" t="s">
        <v>181</v>
      </c>
      <c r="F12" s="4"/>
    </row>
    <row r="13" spans="1:6" ht="26.4" x14ac:dyDescent="0.25">
      <c r="A13" s="7">
        <f t="shared" si="0"/>
        <v>7</v>
      </c>
      <c r="B13" s="8" t="s">
        <v>19</v>
      </c>
      <c r="C13" s="8">
        <v>3</v>
      </c>
      <c r="D13" s="9" t="s">
        <v>20</v>
      </c>
      <c r="E13" s="6" t="s">
        <v>178</v>
      </c>
      <c r="F13" s="5"/>
    </row>
    <row r="14" spans="1:6" ht="26.4" x14ac:dyDescent="0.25">
      <c r="A14" s="7">
        <f t="shared" si="0"/>
        <v>8</v>
      </c>
      <c r="B14" s="8" t="s">
        <v>19</v>
      </c>
      <c r="C14" s="8">
        <v>3</v>
      </c>
      <c r="D14" s="9" t="s">
        <v>21</v>
      </c>
      <c r="E14" s="6" t="s">
        <v>182</v>
      </c>
      <c r="F14" s="4"/>
    </row>
    <row r="15" spans="1:6" x14ac:dyDescent="0.25">
      <c r="A15" s="7">
        <f t="shared" si="0"/>
        <v>9</v>
      </c>
      <c r="B15" s="8" t="s">
        <v>19</v>
      </c>
      <c r="C15" s="8" t="s">
        <v>22</v>
      </c>
      <c r="D15" s="9" t="s">
        <v>23</v>
      </c>
      <c r="E15" s="6" t="s">
        <v>183</v>
      </c>
      <c r="F15" s="4"/>
    </row>
    <row r="16" spans="1:6" x14ac:dyDescent="0.25">
      <c r="A16" s="7">
        <f t="shared" si="0"/>
        <v>10</v>
      </c>
      <c r="B16" s="8" t="s">
        <v>19</v>
      </c>
      <c r="C16" s="8" t="s">
        <v>22</v>
      </c>
      <c r="D16" s="9" t="s">
        <v>24</v>
      </c>
      <c r="E16" s="6" t="s">
        <v>184</v>
      </c>
      <c r="F16" s="5"/>
    </row>
    <row r="17" spans="1:6" ht="26.4" x14ac:dyDescent="0.25">
      <c r="A17" s="7">
        <f t="shared" si="0"/>
        <v>11</v>
      </c>
      <c r="B17" s="8" t="s">
        <v>19</v>
      </c>
      <c r="C17" s="8" t="s">
        <v>22</v>
      </c>
      <c r="D17" s="9" t="s">
        <v>25</v>
      </c>
      <c r="E17" s="6" t="s">
        <v>185</v>
      </c>
      <c r="F17" s="5"/>
    </row>
    <row r="18" spans="1:6" x14ac:dyDescent="0.25">
      <c r="A18" s="7">
        <f t="shared" si="0"/>
        <v>12</v>
      </c>
      <c r="B18" s="9" t="s">
        <v>19</v>
      </c>
      <c r="C18" s="9" t="s">
        <v>22</v>
      </c>
      <c r="D18" s="9" t="s">
        <v>26</v>
      </c>
      <c r="E18" s="6" t="s">
        <v>186</v>
      </c>
      <c r="F18" s="4"/>
    </row>
    <row r="19" spans="1:6" ht="52.8" x14ac:dyDescent="0.25">
      <c r="A19" s="7">
        <f t="shared" si="0"/>
        <v>13</v>
      </c>
      <c r="B19" s="9" t="s">
        <v>19</v>
      </c>
      <c r="C19" s="9">
        <v>3</v>
      </c>
      <c r="D19" s="9" t="s">
        <v>27</v>
      </c>
      <c r="E19" s="6" t="s">
        <v>187</v>
      </c>
      <c r="F19" s="4"/>
    </row>
    <row r="20" spans="1:6" ht="26.4" x14ac:dyDescent="0.25">
      <c r="A20" s="7">
        <f t="shared" si="0"/>
        <v>14</v>
      </c>
      <c r="B20" s="9" t="s">
        <v>19</v>
      </c>
      <c r="C20" s="9" t="s">
        <v>22</v>
      </c>
      <c r="D20" s="9" t="s">
        <v>28</v>
      </c>
      <c r="E20" s="6" t="s">
        <v>188</v>
      </c>
      <c r="F20" s="5"/>
    </row>
    <row r="21" spans="1:6" ht="39.6" x14ac:dyDescent="0.25">
      <c r="A21" s="7">
        <f t="shared" si="0"/>
        <v>15</v>
      </c>
      <c r="B21" s="9" t="s">
        <v>19</v>
      </c>
      <c r="C21" s="9">
        <v>3</v>
      </c>
      <c r="D21" s="9" t="s">
        <v>29</v>
      </c>
      <c r="E21" s="6" t="s">
        <v>189</v>
      </c>
      <c r="F21" s="4"/>
    </row>
    <row r="22" spans="1:6" ht="26.4" x14ac:dyDescent="0.25">
      <c r="A22" s="7">
        <f t="shared" si="0"/>
        <v>16</v>
      </c>
      <c r="B22" s="9" t="s">
        <v>30</v>
      </c>
      <c r="C22" s="9">
        <v>1</v>
      </c>
      <c r="D22" s="9" t="s">
        <v>31</v>
      </c>
      <c r="E22" s="19" t="s">
        <v>190</v>
      </c>
      <c r="F22" s="4"/>
    </row>
    <row r="23" spans="1:6" x14ac:dyDescent="0.25">
      <c r="A23" s="7">
        <f t="shared" si="0"/>
        <v>17</v>
      </c>
      <c r="B23" s="9" t="s">
        <v>32</v>
      </c>
      <c r="C23" s="9" t="s">
        <v>22</v>
      </c>
      <c r="D23" s="9" t="s">
        <v>33</v>
      </c>
      <c r="E23" s="6" t="s">
        <v>191</v>
      </c>
      <c r="F23" s="4"/>
    </row>
    <row r="24" spans="1:6" ht="26.4" x14ac:dyDescent="0.25">
      <c r="A24" s="7">
        <f t="shared" si="0"/>
        <v>18</v>
      </c>
      <c r="B24" s="9" t="s">
        <v>32</v>
      </c>
      <c r="C24" s="9" t="s">
        <v>22</v>
      </c>
      <c r="D24" s="9" t="s">
        <v>34</v>
      </c>
      <c r="E24" s="6" t="s">
        <v>192</v>
      </c>
      <c r="F24" s="4"/>
    </row>
    <row r="25" spans="1:6" ht="26.4" x14ac:dyDescent="0.25">
      <c r="A25" s="7">
        <f t="shared" si="0"/>
        <v>19</v>
      </c>
      <c r="B25" s="8" t="s">
        <v>8</v>
      </c>
      <c r="C25" s="8" t="s">
        <v>35</v>
      </c>
      <c r="D25" s="9" t="s">
        <v>36</v>
      </c>
      <c r="E25" s="6" t="s">
        <v>193</v>
      </c>
      <c r="F25" s="5"/>
    </row>
    <row r="26" spans="1:6" ht="39.6" x14ac:dyDescent="0.25">
      <c r="A26" s="7">
        <f t="shared" si="0"/>
        <v>20</v>
      </c>
      <c r="B26" s="8" t="s">
        <v>8</v>
      </c>
      <c r="C26" s="8" t="s">
        <v>12</v>
      </c>
      <c r="D26" s="9" t="s">
        <v>37</v>
      </c>
      <c r="E26" s="6" t="s">
        <v>194</v>
      </c>
      <c r="F26" s="4"/>
    </row>
    <row r="27" spans="1:6" ht="39.6" x14ac:dyDescent="0.25">
      <c r="A27" s="7">
        <f t="shared" si="0"/>
        <v>21</v>
      </c>
      <c r="B27" s="8" t="s">
        <v>8</v>
      </c>
      <c r="C27" s="8" t="s">
        <v>12</v>
      </c>
      <c r="D27" s="13" t="s">
        <v>38</v>
      </c>
      <c r="E27" s="20" t="s">
        <v>195</v>
      </c>
    </row>
    <row r="28" spans="1:6" ht="26.4" x14ac:dyDescent="0.25">
      <c r="A28" s="7">
        <f t="shared" si="0"/>
        <v>22</v>
      </c>
      <c r="B28" s="8" t="s">
        <v>8</v>
      </c>
      <c r="C28" s="8" t="s">
        <v>12</v>
      </c>
      <c r="D28" s="13" t="s">
        <v>39</v>
      </c>
      <c r="E28" s="20" t="s">
        <v>196</v>
      </c>
    </row>
    <row r="29" spans="1:6" ht="26.4" x14ac:dyDescent="0.25">
      <c r="A29" s="7">
        <f t="shared" si="0"/>
        <v>23</v>
      </c>
      <c r="B29" s="8" t="s">
        <v>8</v>
      </c>
      <c r="C29" s="8" t="s">
        <v>12</v>
      </c>
      <c r="D29" s="13" t="s">
        <v>40</v>
      </c>
      <c r="E29" s="16" t="s">
        <v>197</v>
      </c>
    </row>
    <row r="30" spans="1:6" ht="39.6" x14ac:dyDescent="0.25">
      <c r="A30" s="7">
        <f t="shared" si="0"/>
        <v>24</v>
      </c>
      <c r="B30" s="8" t="s">
        <v>8</v>
      </c>
      <c r="C30" s="8" t="s">
        <v>12</v>
      </c>
      <c r="D30" s="13" t="s">
        <v>41</v>
      </c>
      <c r="E30" s="20" t="s">
        <v>198</v>
      </c>
    </row>
    <row r="31" spans="1:6" ht="52.8" x14ac:dyDescent="0.25">
      <c r="A31" s="7">
        <f t="shared" si="0"/>
        <v>25</v>
      </c>
      <c r="B31" s="8" t="s">
        <v>8</v>
      </c>
      <c r="C31" s="8" t="s">
        <v>12</v>
      </c>
      <c r="D31" s="13" t="s">
        <v>42</v>
      </c>
      <c r="E31" s="20" t="s">
        <v>199</v>
      </c>
    </row>
    <row r="32" spans="1:6" ht="39.6" x14ac:dyDescent="0.25">
      <c r="A32" s="7">
        <f t="shared" si="0"/>
        <v>26</v>
      </c>
      <c r="B32" s="8" t="s">
        <v>8</v>
      </c>
      <c r="C32" s="8" t="s">
        <v>12</v>
      </c>
      <c r="D32" s="13" t="s">
        <v>43</v>
      </c>
      <c r="E32" s="20" t="s">
        <v>200</v>
      </c>
    </row>
    <row r="33" spans="1:5" ht="52.8" x14ac:dyDescent="0.25">
      <c r="A33" s="7">
        <f t="shared" si="0"/>
        <v>27</v>
      </c>
      <c r="B33" s="8" t="s">
        <v>8</v>
      </c>
      <c r="C33" s="8" t="s">
        <v>12</v>
      </c>
      <c r="D33" s="13" t="s">
        <v>44</v>
      </c>
      <c r="E33" s="20" t="s">
        <v>201</v>
      </c>
    </row>
    <row r="34" spans="1:5" ht="52.8" x14ac:dyDescent="0.25">
      <c r="A34" s="7">
        <f t="shared" si="0"/>
        <v>28</v>
      </c>
      <c r="B34" s="8" t="s">
        <v>8</v>
      </c>
      <c r="C34" s="8" t="s">
        <v>12</v>
      </c>
      <c r="D34" s="13" t="s">
        <v>45</v>
      </c>
      <c r="E34" s="20" t="s">
        <v>202</v>
      </c>
    </row>
    <row r="35" spans="1:5" ht="39.6" x14ac:dyDescent="0.25">
      <c r="A35" s="7">
        <f t="shared" si="0"/>
        <v>29</v>
      </c>
      <c r="B35" s="8" t="s">
        <v>8</v>
      </c>
      <c r="C35" s="8" t="s">
        <v>12</v>
      </c>
      <c r="D35" s="13" t="s">
        <v>46</v>
      </c>
      <c r="E35" s="20" t="s">
        <v>203</v>
      </c>
    </row>
    <row r="36" spans="1:5" ht="409.6" x14ac:dyDescent="0.25">
      <c r="A36" s="7">
        <f t="shared" si="0"/>
        <v>30</v>
      </c>
      <c r="B36" s="10" t="s">
        <v>47</v>
      </c>
      <c r="C36" s="10" t="s">
        <v>48</v>
      </c>
      <c r="D36" s="14" t="s">
        <v>49</v>
      </c>
      <c r="E36" s="20" t="s">
        <v>204</v>
      </c>
    </row>
    <row r="37" spans="1:5" ht="171.6" x14ac:dyDescent="0.25">
      <c r="A37" s="7">
        <f t="shared" si="0"/>
        <v>31</v>
      </c>
      <c r="B37" s="10" t="s">
        <v>47</v>
      </c>
      <c r="C37" s="10" t="s">
        <v>50</v>
      </c>
      <c r="D37" s="14" t="s">
        <v>51</v>
      </c>
      <c r="E37" s="20" t="s">
        <v>205</v>
      </c>
    </row>
    <row r="38" spans="1:5" ht="26.4" x14ac:dyDescent="0.25">
      <c r="A38" s="7">
        <f t="shared" si="0"/>
        <v>32</v>
      </c>
      <c r="B38" s="10" t="s">
        <v>47</v>
      </c>
      <c r="C38" s="10" t="s">
        <v>50</v>
      </c>
      <c r="D38" s="14" t="s">
        <v>52</v>
      </c>
      <c r="E38" s="16" t="s">
        <v>206</v>
      </c>
    </row>
    <row r="39" spans="1:5" ht="26.4" x14ac:dyDescent="0.25">
      <c r="A39" s="7">
        <f t="shared" si="0"/>
        <v>33</v>
      </c>
      <c r="B39" s="10" t="s">
        <v>47</v>
      </c>
      <c r="C39" s="10" t="s">
        <v>50</v>
      </c>
      <c r="D39" s="14" t="s">
        <v>53</v>
      </c>
      <c r="E39" s="21" t="s">
        <v>188</v>
      </c>
    </row>
    <row r="40" spans="1:5" ht="26.4" x14ac:dyDescent="0.25">
      <c r="A40" s="7">
        <f t="shared" si="0"/>
        <v>34</v>
      </c>
      <c r="B40" s="11" t="s">
        <v>47</v>
      </c>
      <c r="C40" s="11" t="s">
        <v>50</v>
      </c>
      <c r="D40" s="14" t="s">
        <v>54</v>
      </c>
      <c r="E40" s="21" t="s">
        <v>207</v>
      </c>
    </row>
    <row r="41" spans="1:5" x14ac:dyDescent="0.25">
      <c r="A41" s="7">
        <f t="shared" si="0"/>
        <v>35</v>
      </c>
      <c r="B41" s="12" t="s">
        <v>47</v>
      </c>
      <c r="C41" s="12" t="s">
        <v>50</v>
      </c>
      <c r="D41" s="15" t="s">
        <v>55</v>
      </c>
      <c r="E41" s="22" t="s">
        <v>208</v>
      </c>
    </row>
    <row r="42" spans="1:5" ht="26.4" x14ac:dyDescent="0.25">
      <c r="A42" s="7">
        <f t="shared" si="0"/>
        <v>36</v>
      </c>
      <c r="B42" s="12" t="s">
        <v>47</v>
      </c>
      <c r="C42" s="12" t="s">
        <v>56</v>
      </c>
      <c r="D42" s="15" t="s">
        <v>57</v>
      </c>
      <c r="E42" s="20" t="s">
        <v>209</v>
      </c>
    </row>
    <row r="43" spans="1:5" ht="26.4" x14ac:dyDescent="0.25">
      <c r="A43" s="7">
        <f t="shared" si="0"/>
        <v>37</v>
      </c>
      <c r="B43" s="12" t="s">
        <v>47</v>
      </c>
      <c r="C43" s="12" t="s">
        <v>56</v>
      </c>
      <c r="D43" s="15" t="s">
        <v>58</v>
      </c>
      <c r="E43" s="20" t="s">
        <v>209</v>
      </c>
    </row>
    <row r="44" spans="1:5" ht="26.4" x14ac:dyDescent="0.25">
      <c r="A44" s="7">
        <f t="shared" si="0"/>
        <v>38</v>
      </c>
      <c r="B44" s="12" t="s">
        <v>47</v>
      </c>
      <c r="C44" s="12" t="s">
        <v>56</v>
      </c>
      <c r="D44" s="15" t="s">
        <v>59</v>
      </c>
      <c r="E44" s="16" t="s">
        <v>210</v>
      </c>
    </row>
    <row r="45" spans="1:5" ht="26.4" x14ac:dyDescent="0.25">
      <c r="A45" s="7">
        <f t="shared" si="0"/>
        <v>39</v>
      </c>
      <c r="B45" s="12" t="s">
        <v>47</v>
      </c>
      <c r="C45" s="12" t="s">
        <v>56</v>
      </c>
      <c r="D45" s="15" t="s">
        <v>60</v>
      </c>
      <c r="E45" s="16" t="s">
        <v>211</v>
      </c>
    </row>
    <row r="46" spans="1:5" ht="52.8" x14ac:dyDescent="0.25">
      <c r="A46" s="7">
        <f t="shared" si="0"/>
        <v>40</v>
      </c>
      <c r="B46" s="12" t="s">
        <v>47</v>
      </c>
      <c r="C46" s="12" t="s">
        <v>61</v>
      </c>
      <c r="D46" s="15" t="s">
        <v>62</v>
      </c>
      <c r="E46" s="6" t="s">
        <v>187</v>
      </c>
    </row>
    <row r="47" spans="1:5" x14ac:dyDescent="0.25">
      <c r="A47" s="7">
        <f t="shared" si="0"/>
        <v>41</v>
      </c>
      <c r="B47" s="12" t="s">
        <v>47</v>
      </c>
      <c r="C47" s="12" t="s">
        <v>63</v>
      </c>
      <c r="D47" s="15" t="s">
        <v>64</v>
      </c>
      <c r="E47" s="16" t="s">
        <v>212</v>
      </c>
    </row>
    <row r="48" spans="1:5" ht="26.4" x14ac:dyDescent="0.25">
      <c r="A48" s="7">
        <f t="shared" si="0"/>
        <v>42</v>
      </c>
      <c r="B48" s="12" t="s">
        <v>47</v>
      </c>
      <c r="C48" s="12" t="s">
        <v>56</v>
      </c>
      <c r="D48" s="15" t="s">
        <v>65</v>
      </c>
      <c r="E48" s="16" t="s">
        <v>213</v>
      </c>
    </row>
    <row r="49" spans="1:5" ht="26.4" x14ac:dyDescent="0.25">
      <c r="A49" s="7">
        <f t="shared" si="0"/>
        <v>43</v>
      </c>
      <c r="B49" s="8" t="s">
        <v>32</v>
      </c>
      <c r="C49" s="17" t="s">
        <v>66</v>
      </c>
      <c r="D49" s="9" t="s">
        <v>67</v>
      </c>
      <c r="E49" s="29" t="s">
        <v>256</v>
      </c>
    </row>
    <row r="50" spans="1:5" ht="26.4" x14ac:dyDescent="0.25">
      <c r="A50" s="7">
        <f t="shared" si="0"/>
        <v>44</v>
      </c>
      <c r="B50" s="8" t="s">
        <v>68</v>
      </c>
      <c r="C50" s="17" t="s">
        <v>69</v>
      </c>
      <c r="D50" s="9" t="s">
        <v>70</v>
      </c>
      <c r="E50" s="20" t="s">
        <v>214</v>
      </c>
    </row>
    <row r="51" spans="1:5" ht="26.4" x14ac:dyDescent="0.25">
      <c r="A51" s="7">
        <f t="shared" si="0"/>
        <v>45</v>
      </c>
      <c r="B51" s="8" t="s">
        <v>68</v>
      </c>
      <c r="C51" s="17" t="s">
        <v>71</v>
      </c>
      <c r="D51" s="9" t="s">
        <v>72</v>
      </c>
      <c r="E51" s="20" t="s">
        <v>215</v>
      </c>
    </row>
    <row r="52" spans="1:5" ht="171.6" x14ac:dyDescent="0.25">
      <c r="A52" s="7">
        <f t="shared" si="0"/>
        <v>46</v>
      </c>
      <c r="B52" s="8" t="s">
        <v>68</v>
      </c>
      <c r="C52" s="17" t="s">
        <v>71</v>
      </c>
      <c r="D52" s="9" t="s">
        <v>73</v>
      </c>
      <c r="E52" s="20" t="s">
        <v>205</v>
      </c>
    </row>
    <row r="53" spans="1:5" ht="26.4" x14ac:dyDescent="0.25">
      <c r="A53" s="7">
        <f t="shared" si="0"/>
        <v>47</v>
      </c>
      <c r="B53" s="8" t="s">
        <v>68</v>
      </c>
      <c r="C53" s="17" t="s">
        <v>71</v>
      </c>
      <c r="D53" s="9" t="s">
        <v>74</v>
      </c>
      <c r="E53" s="16" t="s">
        <v>216</v>
      </c>
    </row>
    <row r="54" spans="1:5" ht="26.4" x14ac:dyDescent="0.25">
      <c r="A54" s="7">
        <f t="shared" si="0"/>
        <v>48</v>
      </c>
      <c r="B54" s="8" t="s">
        <v>68</v>
      </c>
      <c r="C54" s="17" t="s">
        <v>71</v>
      </c>
      <c r="D54" s="9" t="s">
        <v>75</v>
      </c>
      <c r="E54" s="16" t="s">
        <v>217</v>
      </c>
    </row>
    <row r="55" spans="1:5" ht="26.4" x14ac:dyDescent="0.25">
      <c r="A55" s="7">
        <f t="shared" si="0"/>
        <v>49</v>
      </c>
      <c r="B55" s="8" t="s">
        <v>68</v>
      </c>
      <c r="C55" s="17">
        <v>3</v>
      </c>
      <c r="D55" s="9" t="s">
        <v>76</v>
      </c>
      <c r="E55" s="16" t="s">
        <v>218</v>
      </c>
    </row>
    <row r="56" spans="1:5" ht="26.4" x14ac:dyDescent="0.25">
      <c r="A56" s="7">
        <f t="shared" si="0"/>
        <v>50</v>
      </c>
      <c r="B56" s="9" t="s">
        <v>77</v>
      </c>
      <c r="C56" s="18" t="s">
        <v>78</v>
      </c>
      <c r="D56" s="9" t="s">
        <v>79</v>
      </c>
      <c r="E56" s="20" t="s">
        <v>219</v>
      </c>
    </row>
    <row r="57" spans="1:5" ht="26.4" x14ac:dyDescent="0.25">
      <c r="A57" s="7">
        <f t="shared" si="0"/>
        <v>51</v>
      </c>
      <c r="B57" s="9" t="s">
        <v>77</v>
      </c>
      <c r="C57" s="18" t="s">
        <v>78</v>
      </c>
      <c r="D57" s="9" t="s">
        <v>80</v>
      </c>
      <c r="E57" s="16" t="s">
        <v>220</v>
      </c>
    </row>
    <row r="58" spans="1:5" ht="26.4" x14ac:dyDescent="0.25">
      <c r="A58" s="7">
        <f t="shared" si="0"/>
        <v>52</v>
      </c>
      <c r="B58" s="9" t="s">
        <v>77</v>
      </c>
      <c r="C58" s="18" t="s">
        <v>78</v>
      </c>
      <c r="D58" s="9" t="s">
        <v>81</v>
      </c>
      <c r="E58" s="16" t="s">
        <v>221</v>
      </c>
    </row>
    <row r="59" spans="1:5" ht="26.4" x14ac:dyDescent="0.25">
      <c r="A59" s="7">
        <f t="shared" si="0"/>
        <v>53</v>
      </c>
      <c r="B59" s="9" t="s">
        <v>77</v>
      </c>
      <c r="C59" s="18" t="s">
        <v>78</v>
      </c>
      <c r="D59" s="9" t="s">
        <v>82</v>
      </c>
      <c r="E59" s="20" t="s">
        <v>222</v>
      </c>
    </row>
    <row r="60" spans="1:5" ht="26.4" x14ac:dyDescent="0.25">
      <c r="A60" s="7">
        <f t="shared" si="0"/>
        <v>54</v>
      </c>
      <c r="B60" s="9" t="s">
        <v>77</v>
      </c>
      <c r="C60" s="18" t="s">
        <v>78</v>
      </c>
      <c r="D60" s="9" t="s">
        <v>83</v>
      </c>
      <c r="E60" s="20" t="s">
        <v>223</v>
      </c>
    </row>
    <row r="61" spans="1:5" ht="26.4" x14ac:dyDescent="0.25">
      <c r="A61" s="7">
        <f t="shared" si="0"/>
        <v>55</v>
      </c>
      <c r="B61" s="9" t="s">
        <v>84</v>
      </c>
      <c r="C61" s="18" t="s">
        <v>78</v>
      </c>
      <c r="D61" s="9" t="s">
        <v>85</v>
      </c>
      <c r="E61" s="16" t="s">
        <v>224</v>
      </c>
    </row>
    <row r="62" spans="1:5" ht="39.6" x14ac:dyDescent="0.25">
      <c r="A62" s="7">
        <f t="shared" si="0"/>
        <v>56</v>
      </c>
      <c r="B62" s="9" t="s">
        <v>84</v>
      </c>
      <c r="C62" s="18" t="s">
        <v>78</v>
      </c>
      <c r="D62" s="9" t="s">
        <v>86</v>
      </c>
      <c r="E62" s="20" t="s">
        <v>225</v>
      </c>
    </row>
    <row r="63" spans="1:5" ht="39.6" x14ac:dyDescent="0.25">
      <c r="A63" s="7">
        <f t="shared" si="0"/>
        <v>57</v>
      </c>
      <c r="B63" s="9" t="s">
        <v>84</v>
      </c>
      <c r="C63" s="18" t="s">
        <v>78</v>
      </c>
      <c r="D63" s="9" t="s">
        <v>87</v>
      </c>
      <c r="E63" s="20" t="s">
        <v>225</v>
      </c>
    </row>
    <row r="64" spans="1:5" ht="26.4" x14ac:dyDescent="0.25">
      <c r="A64" s="7">
        <f t="shared" si="0"/>
        <v>58</v>
      </c>
      <c r="B64" s="9" t="s">
        <v>84</v>
      </c>
      <c r="C64" s="18" t="s">
        <v>78</v>
      </c>
      <c r="D64" s="9" t="s">
        <v>88</v>
      </c>
      <c r="E64" s="16" t="s">
        <v>224</v>
      </c>
    </row>
    <row r="65" spans="1:5" ht="26.4" x14ac:dyDescent="0.25">
      <c r="A65" s="7">
        <f t="shared" si="0"/>
        <v>59</v>
      </c>
      <c r="B65" s="9" t="s">
        <v>84</v>
      </c>
      <c r="C65" s="18" t="s">
        <v>78</v>
      </c>
      <c r="D65" s="9" t="s">
        <v>89</v>
      </c>
      <c r="E65" s="16" t="s">
        <v>226</v>
      </c>
    </row>
    <row r="66" spans="1:5" ht="26.4" x14ac:dyDescent="0.25">
      <c r="A66" s="7">
        <f t="shared" si="0"/>
        <v>60</v>
      </c>
      <c r="B66" s="9" t="s">
        <v>90</v>
      </c>
      <c r="C66" s="18" t="s">
        <v>69</v>
      </c>
      <c r="D66" s="9" t="s">
        <v>91</v>
      </c>
      <c r="E66" s="23" t="s">
        <v>227</v>
      </c>
    </row>
    <row r="67" spans="1:5" ht="26.4" x14ac:dyDescent="0.25">
      <c r="A67" s="7">
        <f t="shared" si="0"/>
        <v>61</v>
      </c>
      <c r="B67" s="9" t="s">
        <v>90</v>
      </c>
      <c r="C67" s="18" t="s">
        <v>69</v>
      </c>
      <c r="D67" s="9" t="s">
        <v>92</v>
      </c>
      <c r="E67" s="20" t="s">
        <v>214</v>
      </c>
    </row>
    <row r="68" spans="1:5" ht="39.6" x14ac:dyDescent="0.25">
      <c r="A68" s="7">
        <f t="shared" si="0"/>
        <v>62</v>
      </c>
      <c r="B68" s="9" t="s">
        <v>90</v>
      </c>
      <c r="C68" s="18" t="s">
        <v>69</v>
      </c>
      <c r="D68" s="9" t="s">
        <v>93</v>
      </c>
      <c r="E68" s="20" t="s">
        <v>225</v>
      </c>
    </row>
    <row r="69" spans="1:5" ht="26.4" x14ac:dyDescent="0.25">
      <c r="A69" s="7">
        <f t="shared" si="0"/>
        <v>63</v>
      </c>
      <c r="B69" s="9" t="s">
        <v>90</v>
      </c>
      <c r="C69" s="18" t="s">
        <v>69</v>
      </c>
      <c r="D69" s="9" t="s">
        <v>94</v>
      </c>
      <c r="E69" s="20" t="s">
        <v>228</v>
      </c>
    </row>
    <row r="70" spans="1:5" ht="26.4" x14ac:dyDescent="0.25">
      <c r="A70" s="7">
        <f t="shared" si="0"/>
        <v>64</v>
      </c>
      <c r="B70" s="9" t="s">
        <v>90</v>
      </c>
      <c r="C70" s="18" t="s">
        <v>69</v>
      </c>
      <c r="D70" s="9" t="s">
        <v>95</v>
      </c>
      <c r="E70" s="16" t="s">
        <v>229</v>
      </c>
    </row>
    <row r="71" spans="1:5" ht="26.4" x14ac:dyDescent="0.25">
      <c r="A71" s="7">
        <f t="shared" si="0"/>
        <v>65</v>
      </c>
      <c r="B71" s="9" t="s">
        <v>96</v>
      </c>
      <c r="C71" s="18" t="s">
        <v>69</v>
      </c>
      <c r="D71" s="9" t="s">
        <v>97</v>
      </c>
      <c r="E71" s="16" t="s">
        <v>230</v>
      </c>
    </row>
    <row r="72" spans="1:5" ht="26.4" x14ac:dyDescent="0.25">
      <c r="A72" s="7">
        <f t="shared" si="0"/>
        <v>66</v>
      </c>
      <c r="B72" s="9" t="s">
        <v>96</v>
      </c>
      <c r="C72" s="18" t="s">
        <v>69</v>
      </c>
      <c r="D72" s="9" t="s">
        <v>98</v>
      </c>
      <c r="E72" s="16" t="s">
        <v>231</v>
      </c>
    </row>
    <row r="73" spans="1:5" ht="26.4" x14ac:dyDescent="0.25">
      <c r="A73" s="7">
        <f t="shared" ref="A73:A121" si="1">A72+1</f>
        <v>67</v>
      </c>
      <c r="B73" s="9" t="s">
        <v>96</v>
      </c>
      <c r="C73" s="18" t="s">
        <v>69</v>
      </c>
      <c r="D73" s="9" t="s">
        <v>99</v>
      </c>
      <c r="E73" s="20" t="s">
        <v>214</v>
      </c>
    </row>
    <row r="74" spans="1:5" ht="26.4" x14ac:dyDescent="0.25">
      <c r="A74" s="7">
        <f t="shared" si="1"/>
        <v>68</v>
      </c>
      <c r="B74" s="9" t="s">
        <v>96</v>
      </c>
      <c r="C74" s="18" t="s">
        <v>69</v>
      </c>
      <c r="D74" s="9" t="s">
        <v>100</v>
      </c>
      <c r="E74" s="20" t="s">
        <v>232</v>
      </c>
    </row>
    <row r="75" spans="1:5" ht="26.4" x14ac:dyDescent="0.25">
      <c r="A75" s="7">
        <f t="shared" si="1"/>
        <v>69</v>
      </c>
      <c r="B75" s="9" t="s">
        <v>96</v>
      </c>
      <c r="C75" s="18" t="s">
        <v>69</v>
      </c>
      <c r="D75" s="9" t="s">
        <v>101</v>
      </c>
      <c r="E75" s="16" t="s">
        <v>233</v>
      </c>
    </row>
    <row r="76" spans="1:5" ht="26.4" x14ac:dyDescent="0.25">
      <c r="A76" s="7">
        <f t="shared" si="1"/>
        <v>70</v>
      </c>
      <c r="B76" s="9" t="s">
        <v>102</v>
      </c>
      <c r="C76" s="18" t="s">
        <v>69</v>
      </c>
      <c r="D76" s="9" t="s">
        <v>103</v>
      </c>
      <c r="E76" s="20" t="s">
        <v>234</v>
      </c>
    </row>
    <row r="77" spans="1:5" x14ac:dyDescent="0.25">
      <c r="A77" s="7">
        <f t="shared" si="1"/>
        <v>71</v>
      </c>
      <c r="B77" s="9" t="s">
        <v>102</v>
      </c>
      <c r="C77" s="18" t="s">
        <v>69</v>
      </c>
      <c r="D77" s="9" t="s">
        <v>104</v>
      </c>
      <c r="E77" s="16" t="s">
        <v>235</v>
      </c>
    </row>
    <row r="78" spans="1:5" x14ac:dyDescent="0.25">
      <c r="A78" s="7">
        <f t="shared" si="1"/>
        <v>72</v>
      </c>
      <c r="B78" s="9" t="s">
        <v>102</v>
      </c>
      <c r="C78" s="18" t="s">
        <v>69</v>
      </c>
      <c r="D78" s="9" t="s">
        <v>105</v>
      </c>
      <c r="E78" s="20" t="s">
        <v>236</v>
      </c>
    </row>
    <row r="79" spans="1:5" ht="26.4" x14ac:dyDescent="0.25">
      <c r="A79" s="7">
        <f t="shared" si="1"/>
        <v>73</v>
      </c>
      <c r="B79" s="9" t="s">
        <v>102</v>
      </c>
      <c r="C79" s="18" t="s">
        <v>69</v>
      </c>
      <c r="D79" s="9" t="s">
        <v>106</v>
      </c>
      <c r="E79" s="20" t="s">
        <v>214</v>
      </c>
    </row>
    <row r="80" spans="1:5" x14ac:dyDescent="0.25">
      <c r="A80" s="7">
        <f t="shared" si="1"/>
        <v>74</v>
      </c>
      <c r="B80" s="9" t="s">
        <v>102</v>
      </c>
      <c r="C80" s="18" t="s">
        <v>69</v>
      </c>
      <c r="D80" s="9" t="s">
        <v>107</v>
      </c>
      <c r="E80" s="16" t="s">
        <v>237</v>
      </c>
    </row>
    <row r="81" spans="1:5" ht="26.4" x14ac:dyDescent="0.25">
      <c r="A81" s="7">
        <f t="shared" si="1"/>
        <v>75</v>
      </c>
      <c r="B81" s="9" t="s">
        <v>108</v>
      </c>
      <c r="C81" s="18" t="s">
        <v>69</v>
      </c>
      <c r="D81" s="9" t="s">
        <v>109</v>
      </c>
      <c r="E81" s="20" t="s">
        <v>214</v>
      </c>
    </row>
    <row r="82" spans="1:5" ht="39.6" x14ac:dyDescent="0.25">
      <c r="A82" s="7">
        <f t="shared" si="1"/>
        <v>76</v>
      </c>
      <c r="B82" s="9" t="s">
        <v>108</v>
      </c>
      <c r="C82" s="18" t="s">
        <v>69</v>
      </c>
      <c r="D82" s="9" t="s">
        <v>110</v>
      </c>
      <c r="E82" s="20" t="s">
        <v>238</v>
      </c>
    </row>
    <row r="83" spans="1:5" ht="26.4" x14ac:dyDescent="0.25">
      <c r="A83" s="7">
        <f t="shared" si="1"/>
        <v>77</v>
      </c>
      <c r="B83" s="9" t="s">
        <v>108</v>
      </c>
      <c r="C83" s="18" t="s">
        <v>69</v>
      </c>
      <c r="D83" s="9" t="s">
        <v>111</v>
      </c>
      <c r="E83" s="20" t="s">
        <v>214</v>
      </c>
    </row>
    <row r="84" spans="1:5" ht="26.4" x14ac:dyDescent="0.25">
      <c r="A84" s="7">
        <f t="shared" si="1"/>
        <v>78</v>
      </c>
      <c r="B84" s="9" t="s">
        <v>108</v>
      </c>
      <c r="C84" s="18" t="s">
        <v>69</v>
      </c>
      <c r="D84" s="9" t="s">
        <v>112</v>
      </c>
      <c r="E84" s="20" t="s">
        <v>196</v>
      </c>
    </row>
    <row r="85" spans="1:5" ht="26.4" x14ac:dyDescent="0.25">
      <c r="A85" s="7">
        <f t="shared" si="1"/>
        <v>79</v>
      </c>
      <c r="B85" s="9" t="s">
        <v>108</v>
      </c>
      <c r="C85" s="18" t="s">
        <v>69</v>
      </c>
      <c r="D85" s="9" t="s">
        <v>113</v>
      </c>
      <c r="E85" s="20" t="s">
        <v>214</v>
      </c>
    </row>
    <row r="86" spans="1:5" ht="26.4" x14ac:dyDescent="0.25">
      <c r="A86" s="7">
        <f t="shared" si="1"/>
        <v>80</v>
      </c>
      <c r="B86" s="9" t="s">
        <v>114</v>
      </c>
      <c r="C86" s="18" t="s">
        <v>115</v>
      </c>
      <c r="D86" s="9" t="s">
        <v>116</v>
      </c>
      <c r="E86" s="20" t="s">
        <v>214</v>
      </c>
    </row>
    <row r="87" spans="1:5" ht="26.4" x14ac:dyDescent="0.25">
      <c r="A87" s="7">
        <f t="shared" si="1"/>
        <v>81</v>
      </c>
      <c r="B87" s="9" t="s">
        <v>114</v>
      </c>
      <c r="C87" s="18" t="s">
        <v>115</v>
      </c>
      <c r="D87" s="9" t="s">
        <v>117</v>
      </c>
      <c r="E87" s="20" t="s">
        <v>214</v>
      </c>
    </row>
    <row r="88" spans="1:5" ht="26.4" x14ac:dyDescent="0.25">
      <c r="A88" s="7">
        <f t="shared" si="1"/>
        <v>82</v>
      </c>
      <c r="B88" s="9" t="s">
        <v>114</v>
      </c>
      <c r="C88" s="18" t="s">
        <v>115</v>
      </c>
      <c r="D88" s="9" t="s">
        <v>118</v>
      </c>
      <c r="E88" s="20" t="s">
        <v>214</v>
      </c>
    </row>
    <row r="89" spans="1:5" ht="39.6" x14ac:dyDescent="0.25">
      <c r="A89" s="7">
        <f t="shared" si="1"/>
        <v>83</v>
      </c>
      <c r="B89" s="9" t="s">
        <v>114</v>
      </c>
      <c r="C89" s="18" t="s">
        <v>115</v>
      </c>
      <c r="D89" s="9" t="s">
        <v>119</v>
      </c>
      <c r="E89" s="20" t="s">
        <v>239</v>
      </c>
    </row>
    <row r="90" spans="1:5" x14ac:dyDescent="0.25">
      <c r="A90" s="7">
        <f t="shared" si="1"/>
        <v>84</v>
      </c>
      <c r="B90" s="9" t="s">
        <v>120</v>
      </c>
      <c r="C90" s="18" t="s">
        <v>115</v>
      </c>
      <c r="D90" s="9" t="s">
        <v>121</v>
      </c>
      <c r="E90" s="16" t="s">
        <v>240</v>
      </c>
    </row>
    <row r="91" spans="1:5" ht="66" x14ac:dyDescent="0.25">
      <c r="A91" s="7">
        <f t="shared" si="1"/>
        <v>85</v>
      </c>
      <c r="B91" s="9" t="s">
        <v>122</v>
      </c>
      <c r="C91" s="18" t="s">
        <v>123</v>
      </c>
      <c r="D91" s="9" t="s">
        <v>124</v>
      </c>
      <c r="E91" s="20" t="s">
        <v>241</v>
      </c>
    </row>
    <row r="92" spans="1:5" ht="66" x14ac:dyDescent="0.25">
      <c r="A92" s="7">
        <f t="shared" si="1"/>
        <v>86</v>
      </c>
      <c r="B92" s="9" t="s">
        <v>122</v>
      </c>
      <c r="C92" s="18" t="s">
        <v>123</v>
      </c>
      <c r="D92" s="9" t="s">
        <v>125</v>
      </c>
      <c r="E92" s="20" t="s">
        <v>242</v>
      </c>
    </row>
    <row r="93" spans="1:5" ht="66" x14ac:dyDescent="0.25">
      <c r="A93" s="7">
        <f t="shared" si="1"/>
        <v>87</v>
      </c>
      <c r="B93" s="9" t="s">
        <v>122</v>
      </c>
      <c r="C93" s="18" t="s">
        <v>123</v>
      </c>
      <c r="D93" s="9" t="s">
        <v>126</v>
      </c>
      <c r="E93" s="20" t="s">
        <v>243</v>
      </c>
    </row>
    <row r="94" spans="1:5" ht="52.8" x14ac:dyDescent="0.25">
      <c r="A94" s="7">
        <f t="shared" si="1"/>
        <v>88</v>
      </c>
      <c r="B94" s="9" t="s">
        <v>122</v>
      </c>
      <c r="C94" s="18" t="s">
        <v>123</v>
      </c>
      <c r="D94" s="9" t="s">
        <v>127</v>
      </c>
      <c r="E94" s="20" t="s">
        <v>244</v>
      </c>
    </row>
    <row r="95" spans="1:5" ht="26.4" x14ac:dyDescent="0.25">
      <c r="A95" s="7">
        <f t="shared" si="1"/>
        <v>89</v>
      </c>
      <c r="B95" s="9" t="s">
        <v>128</v>
      </c>
      <c r="C95" s="18" t="s">
        <v>123</v>
      </c>
      <c r="D95" s="9" t="s">
        <v>129</v>
      </c>
      <c r="E95" s="20" t="s">
        <v>214</v>
      </c>
    </row>
    <row r="96" spans="1:5" ht="26.4" x14ac:dyDescent="0.25">
      <c r="A96" s="7">
        <f t="shared" si="1"/>
        <v>90</v>
      </c>
      <c r="B96" s="9" t="s">
        <v>130</v>
      </c>
      <c r="C96" s="18" t="s">
        <v>123</v>
      </c>
      <c r="D96" s="9" t="s">
        <v>131</v>
      </c>
      <c r="E96" s="20" t="s">
        <v>214</v>
      </c>
    </row>
    <row r="97" spans="1:5" ht="26.4" x14ac:dyDescent="0.25">
      <c r="A97" s="7">
        <f t="shared" si="1"/>
        <v>91</v>
      </c>
      <c r="B97" s="9" t="s">
        <v>132</v>
      </c>
      <c r="C97" s="18" t="s">
        <v>123</v>
      </c>
      <c r="D97" s="9" t="s">
        <v>133</v>
      </c>
      <c r="E97" s="20" t="s">
        <v>214</v>
      </c>
    </row>
    <row r="98" spans="1:5" ht="26.4" x14ac:dyDescent="0.25">
      <c r="A98" s="7">
        <f t="shared" si="1"/>
        <v>92</v>
      </c>
      <c r="B98" s="9" t="s">
        <v>134</v>
      </c>
      <c r="C98" s="18" t="s">
        <v>123</v>
      </c>
      <c r="D98" s="9" t="s">
        <v>135</v>
      </c>
      <c r="E98" s="20" t="s">
        <v>245</v>
      </c>
    </row>
    <row r="99" spans="1:5" ht="66" x14ac:dyDescent="0.25">
      <c r="A99" s="7">
        <f t="shared" si="1"/>
        <v>93</v>
      </c>
      <c r="B99" s="9" t="s">
        <v>134</v>
      </c>
      <c r="C99" s="18" t="s">
        <v>123</v>
      </c>
      <c r="D99" s="9" t="s">
        <v>136</v>
      </c>
      <c r="E99" s="20" t="s">
        <v>246</v>
      </c>
    </row>
    <row r="100" spans="1:5" ht="26.4" x14ac:dyDescent="0.25">
      <c r="A100" s="7">
        <f t="shared" si="1"/>
        <v>94</v>
      </c>
      <c r="B100" s="9" t="s">
        <v>137</v>
      </c>
      <c r="C100" s="18" t="s">
        <v>123</v>
      </c>
      <c r="D100" s="9" t="s">
        <v>138</v>
      </c>
      <c r="E100" s="20" t="s">
        <v>247</v>
      </c>
    </row>
    <row r="101" spans="1:5" ht="26.4" x14ac:dyDescent="0.25">
      <c r="A101" s="7">
        <f t="shared" si="1"/>
        <v>95</v>
      </c>
      <c r="B101" s="9" t="s">
        <v>139</v>
      </c>
      <c r="C101" s="18" t="s">
        <v>123</v>
      </c>
      <c r="D101" s="9" t="s">
        <v>140</v>
      </c>
      <c r="E101" s="20" t="s">
        <v>248</v>
      </c>
    </row>
    <row r="102" spans="1:5" ht="26.4" x14ac:dyDescent="0.25">
      <c r="A102" s="7">
        <f t="shared" si="1"/>
        <v>96</v>
      </c>
      <c r="B102" s="9" t="s">
        <v>141</v>
      </c>
      <c r="C102" s="18" t="s">
        <v>123</v>
      </c>
      <c r="D102" s="9" t="s">
        <v>142</v>
      </c>
      <c r="E102" s="20" t="s">
        <v>214</v>
      </c>
    </row>
    <row r="103" spans="1:5" ht="26.4" x14ac:dyDescent="0.25">
      <c r="A103" s="7">
        <f t="shared" si="1"/>
        <v>97</v>
      </c>
      <c r="B103" s="9" t="s">
        <v>143</v>
      </c>
      <c r="C103" s="18" t="s">
        <v>123</v>
      </c>
      <c r="D103" s="9" t="s">
        <v>144</v>
      </c>
      <c r="E103" s="20" t="s">
        <v>214</v>
      </c>
    </row>
    <row r="104" spans="1:5" ht="26.4" x14ac:dyDescent="0.25">
      <c r="A104" s="7">
        <f t="shared" si="1"/>
        <v>98</v>
      </c>
      <c r="B104" s="9" t="s">
        <v>143</v>
      </c>
      <c r="C104" s="18" t="s">
        <v>123</v>
      </c>
      <c r="D104" s="9" t="s">
        <v>145</v>
      </c>
      <c r="E104" s="20" t="s">
        <v>214</v>
      </c>
    </row>
    <row r="105" spans="1:5" ht="26.4" x14ac:dyDescent="0.25">
      <c r="A105" s="7">
        <f t="shared" si="1"/>
        <v>99</v>
      </c>
      <c r="B105" s="9" t="s">
        <v>146</v>
      </c>
      <c r="C105" s="18" t="s">
        <v>123</v>
      </c>
      <c r="D105" s="9" t="s">
        <v>147</v>
      </c>
      <c r="E105" s="16" t="s">
        <v>249</v>
      </c>
    </row>
    <row r="106" spans="1:5" ht="26.4" x14ac:dyDescent="0.25">
      <c r="A106" s="7">
        <f t="shared" si="1"/>
        <v>100</v>
      </c>
      <c r="B106" s="9" t="s">
        <v>146</v>
      </c>
      <c r="C106" s="18" t="s">
        <v>123</v>
      </c>
      <c r="D106" s="9" t="s">
        <v>148</v>
      </c>
      <c r="E106" s="20" t="s">
        <v>214</v>
      </c>
    </row>
    <row r="107" spans="1:5" ht="26.4" x14ac:dyDescent="0.25">
      <c r="A107" s="7">
        <f t="shared" si="1"/>
        <v>101</v>
      </c>
      <c r="B107" s="9" t="s">
        <v>146</v>
      </c>
      <c r="C107" s="18" t="s">
        <v>123</v>
      </c>
      <c r="D107" s="9" t="s">
        <v>149</v>
      </c>
      <c r="E107" s="16" t="s">
        <v>250</v>
      </c>
    </row>
    <row r="108" spans="1:5" ht="26.4" x14ac:dyDescent="0.25">
      <c r="A108" s="7">
        <f t="shared" si="1"/>
        <v>102</v>
      </c>
      <c r="B108" s="9" t="s">
        <v>150</v>
      </c>
      <c r="C108" s="18" t="s">
        <v>123</v>
      </c>
      <c r="D108" s="9" t="s">
        <v>151</v>
      </c>
      <c r="E108" s="20" t="s">
        <v>214</v>
      </c>
    </row>
    <row r="109" spans="1:5" ht="26.4" x14ac:dyDescent="0.25">
      <c r="A109" s="7">
        <f t="shared" si="1"/>
        <v>103</v>
      </c>
      <c r="B109" s="9" t="s">
        <v>150</v>
      </c>
      <c r="C109" s="18" t="s">
        <v>123</v>
      </c>
      <c r="D109" s="9" t="s">
        <v>152</v>
      </c>
      <c r="E109" s="20" t="s">
        <v>214</v>
      </c>
    </row>
    <row r="110" spans="1:5" ht="26.4" x14ac:dyDescent="0.25">
      <c r="A110" s="7">
        <f t="shared" si="1"/>
        <v>104</v>
      </c>
      <c r="B110" s="9" t="s">
        <v>153</v>
      </c>
      <c r="C110" s="18" t="s">
        <v>123</v>
      </c>
      <c r="D110" s="9" t="s">
        <v>154</v>
      </c>
      <c r="E110" s="20" t="s">
        <v>251</v>
      </c>
    </row>
    <row r="111" spans="1:5" ht="26.4" x14ac:dyDescent="0.25">
      <c r="A111" s="7">
        <f t="shared" si="1"/>
        <v>105</v>
      </c>
      <c r="B111" s="9" t="s">
        <v>153</v>
      </c>
      <c r="C111" s="18" t="s">
        <v>123</v>
      </c>
      <c r="D111" s="9" t="s">
        <v>155</v>
      </c>
      <c r="E111" s="20" t="s">
        <v>214</v>
      </c>
    </row>
    <row r="112" spans="1:5" ht="26.4" x14ac:dyDescent="0.25">
      <c r="A112" s="7">
        <f t="shared" si="1"/>
        <v>106</v>
      </c>
      <c r="B112" s="9" t="s">
        <v>156</v>
      </c>
      <c r="C112" s="18" t="s">
        <v>123</v>
      </c>
      <c r="D112" s="9" t="s">
        <v>157</v>
      </c>
      <c r="E112" s="20" t="s">
        <v>214</v>
      </c>
    </row>
    <row r="113" spans="1:5" ht="26.4" x14ac:dyDescent="0.25">
      <c r="A113" s="7">
        <f t="shared" si="1"/>
        <v>107</v>
      </c>
      <c r="B113" s="9" t="s">
        <v>158</v>
      </c>
      <c r="C113" s="18" t="s">
        <v>123</v>
      </c>
      <c r="D113" s="9" t="s">
        <v>159</v>
      </c>
      <c r="E113" s="20" t="s">
        <v>214</v>
      </c>
    </row>
    <row r="114" spans="1:5" ht="26.4" x14ac:dyDescent="0.25">
      <c r="A114" s="7">
        <f t="shared" si="1"/>
        <v>108</v>
      </c>
      <c r="B114" s="9" t="s">
        <v>158</v>
      </c>
      <c r="C114" s="18" t="s">
        <v>123</v>
      </c>
      <c r="D114" s="9" t="s">
        <v>160</v>
      </c>
      <c r="E114" s="20" t="s">
        <v>214</v>
      </c>
    </row>
    <row r="115" spans="1:5" ht="26.4" x14ac:dyDescent="0.25">
      <c r="A115" s="7">
        <f t="shared" si="1"/>
        <v>109</v>
      </c>
      <c r="B115" s="9" t="s">
        <v>161</v>
      </c>
      <c r="C115" s="18" t="s">
        <v>123</v>
      </c>
      <c r="D115" s="9" t="s">
        <v>162</v>
      </c>
      <c r="E115" s="20" t="s">
        <v>252</v>
      </c>
    </row>
    <row r="116" spans="1:5" ht="26.4" x14ac:dyDescent="0.25">
      <c r="A116" s="7">
        <f t="shared" si="1"/>
        <v>110</v>
      </c>
      <c r="B116" s="9" t="s">
        <v>163</v>
      </c>
      <c r="C116" s="18" t="s">
        <v>123</v>
      </c>
      <c r="D116" s="9" t="s">
        <v>164</v>
      </c>
      <c r="E116" s="20" t="s">
        <v>214</v>
      </c>
    </row>
    <row r="117" spans="1:5" x14ac:dyDescent="0.25">
      <c r="A117" s="7">
        <f t="shared" si="1"/>
        <v>111</v>
      </c>
      <c r="B117" s="9" t="s">
        <v>165</v>
      </c>
      <c r="C117" s="18" t="s">
        <v>123</v>
      </c>
      <c r="D117" s="9" t="s">
        <v>166</v>
      </c>
      <c r="E117" s="20" t="s">
        <v>253</v>
      </c>
    </row>
    <row r="118" spans="1:5" ht="26.4" x14ac:dyDescent="0.25">
      <c r="A118" s="7">
        <f t="shared" si="1"/>
        <v>112</v>
      </c>
      <c r="B118" s="9" t="s">
        <v>167</v>
      </c>
      <c r="C118" s="18" t="s">
        <v>123</v>
      </c>
      <c r="D118" s="9" t="s">
        <v>168</v>
      </c>
      <c r="E118" s="20" t="s">
        <v>214</v>
      </c>
    </row>
    <row r="119" spans="1:5" ht="26.4" x14ac:dyDescent="0.25">
      <c r="A119" s="7">
        <f t="shared" si="1"/>
        <v>113</v>
      </c>
      <c r="B119" s="9" t="s">
        <v>169</v>
      </c>
      <c r="C119" s="18" t="s">
        <v>123</v>
      </c>
      <c r="D119" s="9" t="s">
        <v>170</v>
      </c>
      <c r="E119" s="20" t="s">
        <v>254</v>
      </c>
    </row>
    <row r="120" spans="1:5" ht="26.4" x14ac:dyDescent="0.25">
      <c r="A120" s="7">
        <f t="shared" si="1"/>
        <v>114</v>
      </c>
      <c r="B120" s="9" t="s">
        <v>171</v>
      </c>
      <c r="C120" s="18" t="s">
        <v>123</v>
      </c>
      <c r="D120" s="9" t="s">
        <v>172</v>
      </c>
      <c r="E120" s="20" t="s">
        <v>214</v>
      </c>
    </row>
    <row r="121" spans="1:5" ht="52.8" x14ac:dyDescent="0.3">
      <c r="A121" s="7">
        <f t="shared" si="1"/>
        <v>115</v>
      </c>
      <c r="B121" s="8" t="s">
        <v>173</v>
      </c>
      <c r="C121" s="8" t="s">
        <v>174</v>
      </c>
      <c r="D121" s="9" t="s">
        <v>175</v>
      </c>
      <c r="E121" s="24" t="s">
        <v>255</v>
      </c>
    </row>
  </sheetData>
  <mergeCells count="4">
    <mergeCell ref="A2:E2"/>
    <mergeCell ref="A4:E4"/>
    <mergeCell ref="A3:E3"/>
    <mergeCell ref="A1:E1"/>
  </mergeCells>
  <phoneticPr fontId="0" type="noConversion"/>
  <pageMargins left="0.25" right="0.25" top="0.75" bottom="0.75" header="0.3" footer="0.3"/>
  <pageSetup scale="63"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C3AFFA31832C448CC104CDF47DE2AC" ma:contentTypeVersion="3" ma:contentTypeDescription="Create a new document." ma:contentTypeScope="" ma:versionID="ae8158e6ce23aa5d791576f6289e5905">
  <xsd:schema xmlns:xsd="http://www.w3.org/2001/XMLSchema" xmlns:xs="http://www.w3.org/2001/XMLSchema" xmlns:p="http://schemas.microsoft.com/office/2006/metadata/properties" xmlns:ns2="0fbdbce4-9d17-469b-ab5b-0a418c69b1a5" targetNamespace="http://schemas.microsoft.com/office/2006/metadata/properties" ma:root="true" ma:fieldsID="245bb2d6adca0e0ea89a6bc82b575613" ns2:_="">
    <xsd:import namespace="0fbdbce4-9d17-469b-ab5b-0a418c69b1a5"/>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bdbce4-9d17-469b-ab5b-0a418c69b1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9C4FFC-A06C-4464-857C-663B26CAF72E}">
  <ds:schemaRefs>
    <ds:schemaRef ds:uri="http://purl.org/dc/dcmitype/"/>
    <ds:schemaRef ds:uri="http://www.w3.org/XML/1998/namespace"/>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0fbdbce4-9d17-469b-ab5b-0a418c69b1a5"/>
    <ds:schemaRef ds:uri="http://schemas.microsoft.com/office/2006/metadata/properties"/>
  </ds:schemaRefs>
</ds:datastoreItem>
</file>

<file path=customXml/itemProps2.xml><?xml version="1.0" encoding="utf-8"?>
<ds:datastoreItem xmlns:ds="http://schemas.openxmlformats.org/officeDocument/2006/customXml" ds:itemID="{4112937F-665C-4501-A488-56FBBD2BAF13}">
  <ds:schemaRefs>
    <ds:schemaRef ds:uri="http://schemas.microsoft.com/sharepoint/v3/contenttype/forms"/>
  </ds:schemaRefs>
</ds:datastoreItem>
</file>

<file path=customXml/itemProps3.xml><?xml version="1.0" encoding="utf-8"?>
<ds:datastoreItem xmlns:ds="http://schemas.openxmlformats.org/officeDocument/2006/customXml" ds:itemID="{4BD94FD2-A620-432E-8250-6EE17E8CDF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bdbce4-9d17-469b-ab5b-0a418c69b1a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Q&amp;A</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jhelmer</dc:creator>
  <cp:keywords/>
  <dc:description/>
  <cp:lastModifiedBy>March, Kevin</cp:lastModifiedBy>
  <cp:revision/>
  <dcterms:created xsi:type="dcterms:W3CDTF">2008-11-21T19:14:52Z</dcterms:created>
  <dcterms:modified xsi:type="dcterms:W3CDTF">2026-02-02T13:22:17Z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0x010100A1C3AFFA31832C448CC104CDF47DE2AC</vt:lpwstr>
  </property>
</Properties>
</file>